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1"/>
  <workbookPr defaultThemeVersion="124226"/>
  <mc:AlternateContent xmlns:mc="http://schemas.openxmlformats.org/markup-compatibility/2006">
    <mc:Choice Requires="x15">
      <x15ac:absPath xmlns:x15ac="http://schemas.microsoft.com/office/spreadsheetml/2010/11/ac" url="/Users/georgewilson/Documents/TIDE Lectures/"/>
    </mc:Choice>
  </mc:AlternateContent>
  <xr:revisionPtr revIDLastSave="0" documentId="8_{A8A1FD2C-2764-AE42-917E-D67765845FAD}" xr6:coauthVersionLast="46" xr6:coauthVersionMax="46" xr10:uidLastSave="{00000000-0000-0000-0000-000000000000}"/>
  <bookViews>
    <workbookView xWindow="0" yWindow="500" windowWidth="25600" windowHeight="14460" xr2:uid="{00000000-000D-0000-FFFF-FFFF00000000}"/>
  </bookViews>
  <sheets>
    <sheet name="CBA_Example" sheetId="5"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5" l="1"/>
  <c r="C25" i="5"/>
  <c r="C22" i="5"/>
  <c r="C21" i="5"/>
  <c r="C20" i="5"/>
  <c r="C14" i="5"/>
  <c r="C13" i="5"/>
  <c r="B22" i="5"/>
  <c r="G4" i="5"/>
  <c r="C43" i="5"/>
  <c r="C44" i="5"/>
  <c r="C45" i="5"/>
  <c r="D45" i="5"/>
  <c r="C46" i="5"/>
  <c r="B47" i="5"/>
  <c r="C47" i="5"/>
  <c r="C48" i="5"/>
  <c r="D48" i="5"/>
  <c r="C49" i="5"/>
  <c r="B50" i="5"/>
  <c r="C50" i="5"/>
  <c r="B51" i="5"/>
  <c r="C51" i="5"/>
  <c r="C52" i="5"/>
  <c r="D52" i="5"/>
  <c r="C53" i="5"/>
  <c r="B54" i="5"/>
  <c r="C54" i="5"/>
  <c r="B55" i="5"/>
  <c r="C55" i="5"/>
  <c r="C56" i="5"/>
  <c r="D56" i="5"/>
  <c r="C57" i="5"/>
  <c r="B58" i="5"/>
  <c r="C58" i="5"/>
  <c r="B59" i="5"/>
  <c r="C59" i="5"/>
  <c r="C60" i="5"/>
  <c r="D60" i="5"/>
  <c r="C61" i="5"/>
  <c r="B62" i="5"/>
  <c r="C62" i="5"/>
  <c r="B63" i="5"/>
  <c r="C63" i="5"/>
  <c r="H4" i="5"/>
  <c r="I4" i="5"/>
  <c r="J4" i="5"/>
  <c r="K4" i="5"/>
  <c r="L4" i="5"/>
  <c r="M4" i="5"/>
  <c r="N4" i="5"/>
  <c r="O4" i="5"/>
  <c r="P4" i="5"/>
  <c r="Q4" i="5"/>
  <c r="R4" i="5"/>
  <c r="S4" i="5"/>
  <c r="G5" i="5"/>
  <c r="H5" i="5"/>
  <c r="I5" i="5"/>
  <c r="J5" i="5"/>
  <c r="K5" i="5"/>
  <c r="L5" i="5"/>
  <c r="M5" i="5"/>
  <c r="N5" i="5"/>
  <c r="O5" i="5"/>
  <c r="P5" i="5"/>
  <c r="Q5" i="5"/>
  <c r="R5" i="5"/>
  <c r="S5" i="5"/>
  <c r="G6" i="5"/>
  <c r="H6" i="5"/>
  <c r="I6" i="5"/>
  <c r="J6" i="5"/>
  <c r="K6" i="5"/>
  <c r="L6" i="5"/>
  <c r="M6" i="5"/>
  <c r="N6" i="5"/>
  <c r="O6" i="5"/>
  <c r="P6" i="5"/>
  <c r="Q6" i="5"/>
  <c r="R6" i="5"/>
  <c r="S6" i="5"/>
  <c r="G9" i="5"/>
  <c r="H9" i="5"/>
  <c r="I9" i="5"/>
  <c r="J9" i="5"/>
  <c r="K9" i="5"/>
  <c r="L9" i="5"/>
  <c r="M9" i="5"/>
  <c r="N9" i="5"/>
  <c r="O9" i="5"/>
  <c r="P9" i="5"/>
  <c r="Q9" i="5"/>
  <c r="R9" i="5"/>
  <c r="S9" i="5"/>
  <c r="G10" i="5"/>
  <c r="H10" i="5"/>
  <c r="I10" i="5"/>
  <c r="J10" i="5"/>
  <c r="K10" i="5"/>
  <c r="L10" i="5"/>
  <c r="M10" i="5"/>
  <c r="N10" i="5"/>
  <c r="O10" i="5"/>
  <c r="P10" i="5"/>
  <c r="Q10" i="5"/>
  <c r="R10" i="5"/>
  <c r="S10" i="5"/>
  <c r="G11" i="5"/>
  <c r="H11" i="5"/>
  <c r="I11" i="5"/>
  <c r="J11" i="5"/>
  <c r="K11" i="5"/>
  <c r="L11" i="5"/>
  <c r="M11" i="5"/>
  <c r="N11" i="5"/>
  <c r="O11" i="5"/>
  <c r="P11" i="5"/>
  <c r="Q11" i="5"/>
  <c r="R11" i="5"/>
  <c r="S11" i="5"/>
  <c r="G15" i="5"/>
  <c r="H15" i="5"/>
  <c r="I15" i="5"/>
  <c r="J15" i="5"/>
  <c r="K15" i="5"/>
  <c r="L15" i="5"/>
  <c r="M15" i="5"/>
  <c r="N15" i="5"/>
  <c r="O15" i="5"/>
  <c r="P15" i="5"/>
  <c r="Q15" i="5"/>
  <c r="R15" i="5"/>
  <c r="S15" i="5"/>
  <c r="J16" i="5"/>
  <c r="J53" i="5" s="1"/>
  <c r="N16" i="5"/>
  <c r="N59" i="5" s="1"/>
  <c r="R16" i="5"/>
  <c r="R59" i="5" s="1"/>
  <c r="G17" i="5"/>
  <c r="H17" i="5"/>
  <c r="I17" i="5"/>
  <c r="J17" i="5"/>
  <c r="K17" i="5"/>
  <c r="L17" i="5"/>
  <c r="M17" i="5"/>
  <c r="N17" i="5"/>
  <c r="O17" i="5"/>
  <c r="P17" i="5"/>
  <c r="Q17" i="5"/>
  <c r="R17" i="5"/>
  <c r="S17" i="5"/>
  <c r="B4" i="5"/>
  <c r="D4" i="5"/>
  <c r="B5" i="5"/>
  <c r="B16" i="5"/>
  <c r="B43" i="5" s="1"/>
  <c r="D15" i="5"/>
  <c r="FD15" i="5" s="1"/>
  <c r="B15" i="5"/>
  <c r="AR15" i="5" s="1"/>
  <c r="GV15" i="5"/>
  <c r="GM4" i="5"/>
  <c r="D9" i="5"/>
  <c r="FV9" i="5" s="1"/>
  <c r="B9" i="5"/>
  <c r="D17" i="5"/>
  <c r="X17" i="5" s="1"/>
  <c r="B17" i="5"/>
  <c r="D16" i="5"/>
  <c r="D44" i="5" s="1"/>
  <c r="D11" i="5"/>
  <c r="D10" i="5"/>
  <c r="BW10" i="5" s="1"/>
  <c r="D5" i="5"/>
  <c r="D6" i="5"/>
  <c r="B11" i="5"/>
  <c r="BN11" i="5" s="1"/>
  <c r="B10" i="5"/>
  <c r="B6" i="5"/>
  <c r="CM6" i="5"/>
  <c r="EW10" i="5"/>
  <c r="AB15" i="5"/>
  <c r="BX15" i="5"/>
  <c r="CN15" i="5"/>
  <c r="EJ15" i="5"/>
  <c r="EZ15" i="5"/>
  <c r="AV15" i="5"/>
  <c r="BL15" i="5"/>
  <c r="DH15" i="5"/>
  <c r="DX15" i="5"/>
  <c r="CJ10" i="5"/>
  <c r="BW4" i="5"/>
  <c r="GU15" i="5"/>
  <c r="AZ15" i="5"/>
  <c r="BP15" i="5"/>
  <c r="DL15" i="5"/>
  <c r="EB15" i="5"/>
  <c r="BT9" i="5"/>
  <c r="BD15" i="5"/>
  <c r="BT15" i="5"/>
  <c r="DP15" i="5"/>
  <c r="EF15" i="5"/>
  <c r="FY9" i="5"/>
  <c r="BL17" i="5"/>
  <c r="FP15" i="5"/>
  <c r="FT15" i="5"/>
  <c r="GF15" i="5"/>
  <c r="GJ15" i="5"/>
  <c r="BB4" i="5"/>
  <c r="GS4" i="5"/>
  <c r="AC15" i="5"/>
  <c r="AG15" i="5"/>
  <c r="AS15" i="5"/>
  <c r="AW15" i="5"/>
  <c r="BI15" i="5"/>
  <c r="BM15" i="5"/>
  <c r="BY15" i="5"/>
  <c r="CC15" i="5"/>
  <c r="CO15" i="5"/>
  <c r="CS15" i="5"/>
  <c r="DE15" i="5"/>
  <c r="DI15" i="5"/>
  <c r="DU15" i="5"/>
  <c r="DY15" i="5"/>
  <c r="EK15" i="5"/>
  <c r="EO15" i="5"/>
  <c r="FA15" i="5"/>
  <c r="FE15" i="5"/>
  <c r="FM15" i="5"/>
  <c r="FQ15" i="5"/>
  <c r="FU15" i="5"/>
  <c r="GC15" i="5"/>
  <c r="GG15" i="5"/>
  <c r="GK15" i="5"/>
  <c r="GS15" i="5"/>
  <c r="GW15" i="5"/>
  <c r="V15" i="5"/>
  <c r="Z15" i="5"/>
  <c r="AH15" i="5"/>
  <c r="AL15" i="5"/>
  <c r="AP15" i="5"/>
  <c r="AX15" i="5"/>
  <c r="BB15" i="5"/>
  <c r="BF15" i="5"/>
  <c r="BN15" i="5"/>
  <c r="BR15" i="5"/>
  <c r="BV15" i="5"/>
  <c r="CD15" i="5"/>
  <c r="CH15" i="5"/>
  <c r="CL15" i="5"/>
  <c r="CT15" i="5"/>
  <c r="CX15" i="5"/>
  <c r="DB15" i="5"/>
  <c r="DJ15" i="5"/>
  <c r="DN15" i="5"/>
  <c r="DR15" i="5"/>
  <c r="DZ15" i="5"/>
  <c r="ED15" i="5"/>
  <c r="EH15" i="5"/>
  <c r="EP15" i="5"/>
  <c r="ET15" i="5"/>
  <c r="EX15" i="5"/>
  <c r="FF15" i="5"/>
  <c r="FJ15" i="5"/>
  <c r="FN15" i="5"/>
  <c r="FV15" i="5"/>
  <c r="FZ15" i="5"/>
  <c r="GD15" i="5"/>
  <c r="GL15" i="5"/>
  <c r="GP15" i="5"/>
  <c r="GT15" i="5"/>
  <c r="FY4" i="5"/>
  <c r="W15" i="5"/>
  <c r="AA15" i="5"/>
  <c r="AI15" i="5"/>
  <c r="AM15" i="5"/>
  <c r="AQ15" i="5"/>
  <c r="AY15" i="5"/>
  <c r="BC15" i="5"/>
  <c r="BG15" i="5"/>
  <c r="BO15" i="5"/>
  <c r="BS15" i="5"/>
  <c r="BW15" i="5"/>
  <c r="CE15" i="5"/>
  <c r="CI15" i="5"/>
  <c r="CM15" i="5"/>
  <c r="CQ15" i="5"/>
  <c r="CU15" i="5"/>
  <c r="CY15" i="5"/>
  <c r="DC15" i="5"/>
  <c r="DG15" i="5"/>
  <c r="DK15" i="5"/>
  <c r="DO15" i="5"/>
  <c r="DS15" i="5"/>
  <c r="DW15" i="5"/>
  <c r="EA15" i="5"/>
  <c r="EE15" i="5"/>
  <c r="EI15" i="5"/>
  <c r="EM15" i="5"/>
  <c r="EQ15" i="5"/>
  <c r="EU15" i="5"/>
  <c r="EY15" i="5"/>
  <c r="FC15" i="5"/>
  <c r="FG15" i="5"/>
  <c r="FK15" i="5"/>
  <c r="FO15" i="5"/>
  <c r="FS15" i="5"/>
  <c r="FW15" i="5"/>
  <c r="GA15" i="5"/>
  <c r="GE15" i="5"/>
  <c r="GI15" i="5"/>
  <c r="GM15" i="5"/>
  <c r="GQ15" i="5"/>
  <c r="DP4" i="5"/>
  <c r="FS4" i="5"/>
  <c r="EM4" i="5"/>
  <c r="GP4" i="5"/>
  <c r="EL4" i="5"/>
  <c r="AT4" i="5"/>
  <c r="GO4" i="5"/>
  <c r="EX10" i="5"/>
  <c r="CO4" i="5"/>
  <c r="EF4" i="5"/>
  <c r="AN4" i="5"/>
  <c r="GI4" i="5"/>
  <c r="CL4" i="5"/>
  <c r="FH4" i="5"/>
  <c r="CK4" i="5"/>
  <c r="EZ4" i="5"/>
  <c r="AJ9" i="5"/>
  <c r="CG4" i="5"/>
  <c r="FF4" i="5"/>
  <c r="DX4" i="5"/>
  <c r="AF4" i="5"/>
  <c r="GA4" i="5"/>
  <c r="AO4" i="5"/>
  <c r="FA4" i="5"/>
  <c r="EY4" i="5"/>
  <c r="CA4" i="5"/>
  <c r="AE17" i="5"/>
  <c r="FQ11" i="5"/>
  <c r="CA5" i="5"/>
  <c r="EU17" i="5"/>
  <c r="CW16" i="5"/>
  <c r="CW53" i="5" s="1"/>
  <c r="CZ6" i="5"/>
  <c r="AY17" i="5"/>
  <c r="BQ16" i="5"/>
  <c r="BQ60" i="5" s="1"/>
  <c r="CO5" i="5"/>
  <c r="CN5" i="5"/>
  <c r="DB6" i="5"/>
  <c r="AT16" i="5"/>
  <c r="AT57" i="5" s="1"/>
  <c r="CR5" i="5"/>
  <c r="BA16" i="5"/>
  <c r="BA58" i="5" s="1"/>
  <c r="AZ16" i="5"/>
  <c r="AZ55" i="5" s="1"/>
  <c r="BP5" i="5"/>
  <c r="DD6" i="5"/>
  <c r="FA6" i="5"/>
  <c r="CV6" i="5"/>
  <c r="CQ5" i="5"/>
  <c r="BP16" i="5"/>
  <c r="BP54" i="5" s="1"/>
  <c r="ER17" i="5"/>
  <c r="W10" i="5"/>
  <c r="Z6" i="5"/>
  <c r="BY10" i="5"/>
  <c r="AJ6" i="5"/>
  <c r="W17" i="5"/>
  <c r="V10" i="5"/>
  <c r="T6" i="5"/>
  <c r="BL6" i="5"/>
  <c r="CC10" i="5"/>
  <c r="CN6" i="5"/>
  <c r="BJ5" i="5"/>
  <c r="BI5" i="5"/>
  <c r="BN6" i="5"/>
  <c r="BX10" i="5"/>
  <c r="EI11" i="5"/>
  <c r="DT16" i="5"/>
  <c r="DT61" i="5" s="1"/>
  <c r="CU17" i="5"/>
  <c r="EU5" i="5"/>
  <c r="GG11" i="5"/>
  <c r="DZ17" i="5"/>
  <c r="FA5" i="5"/>
  <c r="DP11" i="5"/>
  <c r="EZ5" i="5"/>
  <c r="BS11" i="5"/>
  <c r="EO5" i="5"/>
  <c r="CU6" i="5"/>
  <c r="CT6" i="5"/>
  <c r="GQ6" i="5"/>
  <c r="AA6" i="5"/>
  <c r="BN5" i="5"/>
  <c r="BO6" i="5"/>
  <c r="BQ10" i="5"/>
  <c r="EJ11" i="5"/>
  <c r="ES6" i="5"/>
  <c r="EN5" i="5"/>
  <c r="ER6" i="5"/>
  <c r="CS5" i="5"/>
  <c r="GS6" i="5"/>
  <c r="CD10" i="5"/>
  <c r="AL16" i="5"/>
  <c r="AL53" i="5" s="1"/>
  <c r="DV16" i="5"/>
  <c r="DV53" i="5" s="1"/>
  <c r="EG11" i="5"/>
  <c r="EJ6" i="5"/>
  <c r="AZ10" i="5"/>
  <c r="CP10" i="5"/>
  <c r="EM10" i="5"/>
  <c r="BE10" i="5"/>
  <c r="ET10" i="5"/>
  <c r="DH10" i="5"/>
  <c r="BD10" i="5"/>
  <c r="DA10" i="5"/>
  <c r="ER10" i="5"/>
  <c r="DB10" i="5"/>
  <c r="T10" i="5"/>
  <c r="ES10" i="5"/>
  <c r="FR10" i="5"/>
  <c r="U10" i="5"/>
  <c r="BF10" i="5"/>
  <c r="FS10" i="5"/>
  <c r="FT10" i="5"/>
  <c r="FU10" i="5"/>
  <c r="GH10" i="5"/>
  <c r="AH10" i="5"/>
  <c r="BZ10" i="5"/>
  <c r="DQ10" i="5"/>
  <c r="AN10" i="5"/>
  <c r="CA10" i="5"/>
  <c r="DR10" i="5"/>
  <c r="X10" i="5"/>
  <c r="CL10" i="5"/>
  <c r="DT10" i="5"/>
  <c r="Y10" i="5"/>
  <c r="CM10" i="5"/>
  <c r="AP10" i="5"/>
  <c r="AR10" i="5"/>
  <c r="DS10" i="5"/>
  <c r="AY10" i="5"/>
  <c r="Z10" i="5"/>
  <c r="CN10" i="5"/>
  <c r="DI10" i="5"/>
  <c r="AO10" i="5"/>
  <c r="AX10" i="5"/>
  <c r="AA10" i="5"/>
  <c r="CO10" i="5"/>
  <c r="DJ10" i="5"/>
  <c r="AG10" i="5"/>
  <c r="DK10" i="5"/>
  <c r="DM10" i="5"/>
  <c r="AT10" i="5"/>
  <c r="DN10" i="5"/>
  <c r="AU10" i="5"/>
  <c r="DO10" i="5"/>
  <c r="AV10" i="5"/>
  <c r="DP10" i="5"/>
  <c r="GQ10" i="5"/>
  <c r="BR10" i="5"/>
  <c r="EH10" i="5"/>
  <c r="BS10" i="5"/>
  <c r="EI10" i="5"/>
  <c r="BU10" i="5"/>
  <c r="EJ10" i="5"/>
  <c r="EV10" i="5"/>
  <c r="BX11" i="5"/>
  <c r="CN11" i="5"/>
  <c r="EC11" i="5"/>
  <c r="BK11" i="5"/>
  <c r="V11" i="5"/>
  <c r="CU11" i="5"/>
  <c r="Y11" i="5"/>
  <c r="CS11" i="5"/>
  <c r="AA11" i="5"/>
  <c r="CT11" i="5"/>
  <c r="DG11" i="5"/>
  <c r="DQ11" i="5"/>
  <c r="DR11" i="5"/>
  <c r="EU10" i="5"/>
  <c r="EL10" i="5"/>
  <c r="GP10" i="5"/>
  <c r="EK10" i="5"/>
  <c r="DU10" i="5"/>
  <c r="CK10" i="5"/>
  <c r="AM5" i="5"/>
  <c r="CP5" i="5"/>
  <c r="EL5" i="5"/>
  <c r="BH5" i="5"/>
  <c r="DE5" i="5"/>
  <c r="EX5" i="5"/>
  <c r="CH17" i="5"/>
  <c r="EZ6" i="5"/>
  <c r="CL6" i="5"/>
  <c r="EY5" i="5"/>
  <c r="BM5" i="5"/>
  <c r="EE17" i="5"/>
  <c r="DG16" i="5"/>
  <c r="ET6" i="5"/>
  <c r="CK6" i="5"/>
  <c r="EV5" i="5"/>
  <c r="BL5" i="5"/>
  <c r="FN17" i="5"/>
  <c r="BN17" i="5"/>
  <c r="FO17" i="5"/>
  <c r="BO17" i="5"/>
  <c r="FP17" i="5"/>
  <c r="BP17" i="5"/>
  <c r="FQ17" i="5"/>
  <c r="BQ17" i="5"/>
  <c r="FR17" i="5"/>
  <c r="FU17" i="5"/>
  <c r="FF17" i="5"/>
  <c r="EB17" i="5"/>
  <c r="AX17" i="5"/>
  <c r="FZ17" i="5"/>
  <c r="AN17" i="5"/>
  <c r="GS17" i="5"/>
  <c r="DC17" i="5"/>
  <c r="EL17" i="5"/>
  <c r="AU17" i="5"/>
  <c r="CB17" i="5"/>
  <c r="FB17" i="5"/>
  <c r="AF17" i="5"/>
  <c r="AK17" i="5"/>
  <c r="BT17" i="5"/>
  <c r="CF17" i="5"/>
  <c r="DO17" i="5"/>
  <c r="AI17" i="5"/>
  <c r="AJ17" i="5"/>
  <c r="FK17" i="5"/>
  <c r="GC17" i="5"/>
  <c r="GH17" i="5"/>
  <c r="CR17" i="5"/>
  <c r="CJ16" i="5"/>
  <c r="CJ49" i="5" s="1"/>
  <c r="AI16" i="5"/>
  <c r="AI56" i="5" s="1"/>
  <c r="EI6" i="5"/>
  <c r="BK6" i="5"/>
  <c r="EK5" i="5"/>
  <c r="BF5" i="5"/>
  <c r="GR6" i="5"/>
  <c r="CI16" i="5"/>
  <c r="AH16" i="5"/>
  <c r="AH47" i="5" s="1"/>
  <c r="EH6" i="5"/>
  <c r="BJ6" i="5"/>
  <c r="EJ5" i="5"/>
  <c r="AU5" i="5"/>
  <c r="FX6" i="5"/>
  <c r="GV6" i="5"/>
  <c r="U6" i="5"/>
  <c r="AS6" i="5"/>
  <c r="BQ6" i="5"/>
  <c r="CO6" i="5"/>
  <c r="DM6" i="5"/>
  <c r="EK6" i="5"/>
  <c r="FY6" i="5"/>
  <c r="GW6" i="5"/>
  <c r="V6" i="5"/>
  <c r="AT6" i="5"/>
  <c r="BR6" i="5"/>
  <c r="CP6" i="5"/>
  <c r="DN6" i="5"/>
  <c r="EL6" i="5"/>
  <c r="FB6" i="5"/>
  <c r="FZ6" i="5"/>
  <c r="GX6" i="5"/>
  <c r="W6" i="5"/>
  <c r="AU6" i="5"/>
  <c r="BS6" i="5"/>
  <c r="CQ6" i="5"/>
  <c r="DO6" i="5"/>
  <c r="EM6" i="5"/>
  <c r="FC6" i="5"/>
  <c r="GA6" i="5"/>
  <c r="X6" i="5"/>
  <c r="AV6" i="5"/>
  <c r="BT6" i="5"/>
  <c r="CR6" i="5"/>
  <c r="DP6" i="5"/>
  <c r="EN6" i="5"/>
  <c r="FD6" i="5"/>
  <c r="GB6" i="5"/>
  <c r="Y6" i="5"/>
  <c r="AW6" i="5"/>
  <c r="BU6" i="5"/>
  <c r="CS6" i="5"/>
  <c r="DQ6" i="5"/>
  <c r="EO6" i="5"/>
  <c r="FE6" i="5"/>
  <c r="GC6" i="5"/>
  <c r="FF6" i="5"/>
  <c r="GD6" i="5"/>
  <c r="FG6" i="5"/>
  <c r="GE6" i="5"/>
  <c r="FH6" i="5"/>
  <c r="GF6" i="5"/>
  <c r="FI6" i="5"/>
  <c r="GG6" i="5"/>
  <c r="FJ6" i="5"/>
  <c r="GH6" i="5"/>
  <c r="FP6" i="5"/>
  <c r="GN6" i="5"/>
  <c r="GU6" i="5"/>
  <c r="AO6" i="5"/>
  <c r="BW6" i="5"/>
  <c r="FK6" i="5"/>
  <c r="AP6" i="5"/>
  <c r="BX6" i="5"/>
  <c r="DA6" i="5"/>
  <c r="ED6" i="5"/>
  <c r="FL6" i="5"/>
  <c r="FM6" i="5"/>
  <c r="AR6" i="5"/>
  <c r="BZ6" i="5"/>
  <c r="DC6" i="5"/>
  <c r="EF6" i="5"/>
  <c r="FN6" i="5"/>
  <c r="AX6" i="5"/>
  <c r="CA6" i="5"/>
  <c r="GJ6" i="5"/>
  <c r="FU6" i="5"/>
  <c r="AY6" i="5"/>
  <c r="CF6" i="5"/>
  <c r="DK6" i="5"/>
  <c r="EU6" i="5"/>
  <c r="FV6" i="5"/>
  <c r="AZ6" i="5"/>
  <c r="CG6" i="5"/>
  <c r="DL6" i="5"/>
  <c r="EV6" i="5"/>
  <c r="FW6" i="5"/>
  <c r="BA6" i="5"/>
  <c r="CH6" i="5"/>
  <c r="DR6" i="5"/>
  <c r="EW6" i="5"/>
  <c r="GI6" i="5"/>
  <c r="BB6" i="5"/>
  <c r="CI6" i="5"/>
  <c r="DS6" i="5"/>
  <c r="EX6" i="5"/>
  <c r="GK6" i="5"/>
  <c r="BC6" i="5"/>
  <c r="CJ6" i="5"/>
  <c r="DT6" i="5"/>
  <c r="EY6" i="5"/>
  <c r="GL6" i="5"/>
  <c r="AF6" i="5"/>
  <c r="BM6" i="5"/>
  <c r="CY6" i="5"/>
  <c r="EE6" i="5"/>
  <c r="GT6" i="5"/>
  <c r="AB6" i="5"/>
  <c r="BP6" i="5"/>
  <c r="DJ6" i="5"/>
  <c r="AC6" i="5"/>
  <c r="BV6" i="5"/>
  <c r="DU6" i="5"/>
  <c r="AD6" i="5"/>
  <c r="BY6" i="5"/>
  <c r="DV6" i="5"/>
  <c r="CE6" i="5"/>
  <c r="AE6" i="5"/>
  <c r="CB6" i="5"/>
  <c r="DW6" i="5"/>
  <c r="AI6" i="5"/>
  <c r="AG6" i="5"/>
  <c r="CC6" i="5"/>
  <c r="DX6" i="5"/>
  <c r="DZ6" i="5"/>
  <c r="AH6" i="5"/>
  <c r="CD6" i="5"/>
  <c r="DY6" i="5"/>
  <c r="FQ6" i="5"/>
  <c r="BE6" i="5"/>
  <c r="CW6" i="5"/>
  <c r="EP6" i="5"/>
  <c r="FR6" i="5"/>
  <c r="BF6" i="5"/>
  <c r="CX6" i="5"/>
  <c r="EQ6" i="5"/>
  <c r="BI17" i="5"/>
  <c r="EX16" i="5"/>
  <c r="CH16" i="5"/>
  <c r="CH44" i="5" s="1"/>
  <c r="EG6" i="5"/>
  <c r="BI6" i="5"/>
  <c r="DN5" i="5"/>
  <c r="AT5" i="5"/>
  <c r="FC17" i="5"/>
  <c r="GP6" i="5"/>
  <c r="FW5" i="5"/>
  <c r="AS5" i="5"/>
  <c r="GO6" i="5"/>
  <c r="DL5" i="5"/>
  <c r="AL5" i="5"/>
  <c r="GM6" i="5"/>
  <c r="EA6" i="5"/>
  <c r="BD6" i="5"/>
  <c r="DK5" i="5"/>
  <c r="AK5" i="5"/>
  <c r="FT6" i="5"/>
  <c r="FO16" i="5"/>
  <c r="FO55" i="5" s="1"/>
  <c r="AU16" i="5"/>
  <c r="BS16" i="5"/>
  <c r="BS53" i="5" s="1"/>
  <c r="EM16" i="5"/>
  <c r="EM46" i="5" s="1"/>
  <c r="FP16" i="5"/>
  <c r="FP59" i="5" s="1"/>
  <c r="AV16" i="5"/>
  <c r="AV55" i="5" s="1"/>
  <c r="BT16" i="5"/>
  <c r="BT50" i="5" s="1"/>
  <c r="EN16" i="5"/>
  <c r="FQ16" i="5"/>
  <c r="AW16" i="5"/>
  <c r="AW58" i="5" s="1"/>
  <c r="BU16" i="5"/>
  <c r="BU58" i="5" s="1"/>
  <c r="EO16" i="5"/>
  <c r="FR16" i="5"/>
  <c r="AX16" i="5"/>
  <c r="AX58" i="5" s="1"/>
  <c r="BV16" i="5"/>
  <c r="EP16" i="5"/>
  <c r="EP50" i="5" s="1"/>
  <c r="FS16" i="5"/>
  <c r="FS60" i="5" s="1"/>
  <c r="AY16" i="5"/>
  <c r="BW16" i="5"/>
  <c r="BW62" i="5" s="1"/>
  <c r="EQ16" i="5"/>
  <c r="EQ42" i="5" s="1"/>
  <c r="FT16" i="5"/>
  <c r="FT59" i="5" s="1"/>
  <c r="GS16" i="5"/>
  <c r="FV16" i="5"/>
  <c r="FV58" i="5" s="1"/>
  <c r="GU16" i="5"/>
  <c r="GU62" i="5" s="1"/>
  <c r="FX16" i="5"/>
  <c r="FX46" i="5" s="1"/>
  <c r="GW16" i="5"/>
  <c r="FG16" i="5"/>
  <c r="FN16" i="5"/>
  <c r="AQ16" i="5"/>
  <c r="AQ56" i="5" s="1"/>
  <c r="EE16" i="5"/>
  <c r="FZ16" i="5"/>
  <c r="FZ48" i="5" s="1"/>
  <c r="CA16" i="5"/>
  <c r="CA52" i="5" s="1"/>
  <c r="DD16" i="5"/>
  <c r="DD50" i="5" s="1"/>
  <c r="FB16" i="5"/>
  <c r="FB45" i="5" s="1"/>
  <c r="GX16" i="5"/>
  <c r="GX55" i="5" s="1"/>
  <c r="BH16" i="5"/>
  <c r="BH48" i="5" s="1"/>
  <c r="CM16" i="5"/>
  <c r="CM48" i="5" s="1"/>
  <c r="AD16" i="5"/>
  <c r="AD58" i="5" s="1"/>
  <c r="BI16" i="5"/>
  <c r="GJ16" i="5"/>
  <c r="GJ62" i="5" s="1"/>
  <c r="AE16" i="5"/>
  <c r="AE54" i="5" s="1"/>
  <c r="DY16" i="5"/>
  <c r="DY45" i="5" s="1"/>
  <c r="GK16" i="5"/>
  <c r="GK51" i="5" s="1"/>
  <c r="CP16" i="5"/>
  <c r="CP47" i="5" s="1"/>
  <c r="DZ16" i="5"/>
  <c r="DZ54" i="5" s="1"/>
  <c r="BL16" i="5"/>
  <c r="BL45" i="5" s="1"/>
  <c r="CV16" i="5"/>
  <c r="CV50" i="5" s="1"/>
  <c r="BD16" i="5"/>
  <c r="BD55" i="5" s="1"/>
  <c r="CX16" i="5"/>
  <c r="CX42" i="5" s="1"/>
  <c r="CY16" i="5"/>
  <c r="CY42" i="5" s="1"/>
  <c r="EK16" i="5"/>
  <c r="BF16" i="5"/>
  <c r="BF57" i="5" s="1"/>
  <c r="CZ16" i="5"/>
  <c r="CZ60" i="5" s="1"/>
  <c r="BO16" i="5"/>
  <c r="BO59" i="5" s="1"/>
  <c r="BG16" i="5"/>
  <c r="BG56" i="5" s="1"/>
  <c r="DC16" i="5"/>
  <c r="DC59" i="5" s="1"/>
  <c r="DE16" i="5"/>
  <c r="DE49" i="5" s="1"/>
  <c r="ES16" i="5"/>
  <c r="ES45" i="5" s="1"/>
  <c r="T16" i="5"/>
  <c r="T55" i="5" s="1"/>
  <c r="FD16" i="5"/>
  <c r="FD52" i="5" s="1"/>
  <c r="FJ16" i="5"/>
  <c r="FJ42" i="5" s="1"/>
  <c r="DN16" i="5"/>
  <c r="DN51" i="5" s="1"/>
  <c r="FK16" i="5"/>
  <c r="FK44" i="5" s="1"/>
  <c r="EW16" i="5"/>
  <c r="EV16" i="5"/>
  <c r="W5" i="5"/>
  <c r="FS6" i="5"/>
  <c r="FA16" i="5"/>
  <c r="DT17" i="5"/>
  <c r="EI16" i="5"/>
  <c r="EI54" i="5" s="1"/>
  <c r="AQ6" i="5"/>
  <c r="CY17" i="5"/>
  <c r="CB16" i="5"/>
  <c r="CB53" i="5" s="1"/>
  <c r="DH6" i="5"/>
  <c r="AN6" i="5"/>
  <c r="DI5" i="5"/>
  <c r="V5" i="5"/>
  <c r="FL16" i="5"/>
  <c r="FL46" i="5" s="1"/>
  <c r="FO6" i="5"/>
  <c r="CG16" i="5"/>
  <c r="CG43" i="5" s="1"/>
  <c r="BH6" i="5"/>
  <c r="DJ5" i="5"/>
  <c r="ED16" i="5"/>
  <c r="BZ16" i="5"/>
  <c r="DG6" i="5"/>
  <c r="AM6" i="5"/>
  <c r="DH5" i="5"/>
  <c r="U5" i="5"/>
  <c r="GU5" i="5"/>
  <c r="BH17" i="5"/>
  <c r="DM5" i="5"/>
  <c r="BG6" i="5"/>
  <c r="FP10" i="5"/>
  <c r="DI6" i="5"/>
  <c r="BX16" i="5"/>
  <c r="DF6" i="5"/>
  <c r="AL6" i="5"/>
  <c r="DG5" i="5"/>
  <c r="T5" i="5"/>
  <c r="FH16" i="5"/>
  <c r="FH54" i="5" s="1"/>
  <c r="GT5" i="5"/>
  <c r="DU17" i="5"/>
  <c r="V16" i="5"/>
  <c r="V57" i="5" s="1"/>
  <c r="EC6" i="5"/>
  <c r="EB6" i="5"/>
  <c r="AZ17" i="5"/>
  <c r="EB16" i="5"/>
  <c r="EB56" i="5" s="1"/>
  <c r="DE6" i="5"/>
  <c r="AK6" i="5"/>
  <c r="DA5" i="5"/>
  <c r="EW5" i="5"/>
  <c r="DD5" i="5"/>
  <c r="BG5" i="5"/>
  <c r="GS5" i="5"/>
  <c r="GR5" i="5"/>
  <c r="GP5" i="5"/>
  <c r="GN5" i="5"/>
  <c r="EI5" i="5"/>
  <c r="CH5" i="5"/>
  <c r="AJ5" i="5"/>
  <c r="GM5" i="5"/>
  <c r="EH5" i="5"/>
  <c r="CG5" i="5"/>
  <c r="AI5" i="5"/>
  <c r="FQ10" i="5"/>
  <c r="GL5" i="5"/>
  <c r="EG5" i="5"/>
  <c r="CF5" i="5"/>
  <c r="GJ5" i="5"/>
  <c r="AH5" i="5"/>
  <c r="FV10" i="5"/>
  <c r="GT10" i="5"/>
  <c r="AI10" i="5"/>
  <c r="BG10" i="5"/>
  <c r="CE10" i="5"/>
  <c r="DC10" i="5"/>
  <c r="EA10" i="5"/>
  <c r="EY10" i="5"/>
  <c r="FW10" i="5"/>
  <c r="GU10" i="5"/>
  <c r="AJ10" i="5"/>
  <c r="BH10" i="5"/>
  <c r="CF10" i="5"/>
  <c r="DD10" i="5"/>
  <c r="EB10" i="5"/>
  <c r="EZ10" i="5"/>
  <c r="FX10" i="5"/>
  <c r="GV10" i="5"/>
  <c r="AK10" i="5"/>
  <c r="BI10" i="5"/>
  <c r="CG10" i="5"/>
  <c r="DE10" i="5"/>
  <c r="EC10" i="5"/>
  <c r="FA10" i="5"/>
  <c r="FY10" i="5"/>
  <c r="GW10" i="5"/>
  <c r="AL10" i="5"/>
  <c r="BJ10" i="5"/>
  <c r="CH10" i="5"/>
  <c r="DF10" i="5"/>
  <c r="ED10" i="5"/>
  <c r="FB10" i="5"/>
  <c r="FZ10" i="5"/>
  <c r="GX10" i="5"/>
  <c r="AM10" i="5"/>
  <c r="BK10" i="5"/>
  <c r="CI10" i="5"/>
  <c r="DG10" i="5"/>
  <c r="EE10" i="5"/>
  <c r="FC10" i="5"/>
  <c r="GA10" i="5"/>
  <c r="FD10" i="5"/>
  <c r="GB10" i="5"/>
  <c r="FE10" i="5"/>
  <c r="GC10" i="5"/>
  <c r="FF10" i="5"/>
  <c r="GD10" i="5"/>
  <c r="FG10" i="5"/>
  <c r="GE10" i="5"/>
  <c r="FH10" i="5"/>
  <c r="GF10" i="5"/>
  <c r="FN10" i="5"/>
  <c r="GL10" i="5"/>
  <c r="GR10" i="5"/>
  <c r="GS10" i="5"/>
  <c r="AQ10" i="5"/>
  <c r="BT10" i="5"/>
  <c r="CW10" i="5"/>
  <c r="DZ10" i="5"/>
  <c r="FI10" i="5"/>
  <c r="FJ10" i="5"/>
  <c r="AS10" i="5"/>
  <c r="BV10" i="5"/>
  <c r="CY10" i="5"/>
  <c r="EG10" i="5"/>
  <c r="FK10" i="5"/>
  <c r="GG10" i="5"/>
  <c r="GI10" i="5"/>
  <c r="AB10" i="5"/>
  <c r="BL10" i="5"/>
  <c r="CQ10" i="5"/>
  <c r="DV10" i="5"/>
  <c r="GJ10" i="5"/>
  <c r="AC10" i="5"/>
  <c r="BM10" i="5"/>
  <c r="CR10" i="5"/>
  <c r="DW10" i="5"/>
  <c r="CU10" i="5"/>
  <c r="GK10" i="5"/>
  <c r="AD10" i="5"/>
  <c r="BN10" i="5"/>
  <c r="CS10" i="5"/>
  <c r="DX10" i="5"/>
  <c r="EF10" i="5"/>
  <c r="GM10" i="5"/>
  <c r="AE10" i="5"/>
  <c r="BO10" i="5"/>
  <c r="CT10" i="5"/>
  <c r="DY10" i="5"/>
  <c r="BP10" i="5"/>
  <c r="GN10" i="5"/>
  <c r="AF10" i="5"/>
  <c r="GO10" i="5"/>
  <c r="FL10" i="5"/>
  <c r="AW10" i="5"/>
  <c r="CB10" i="5"/>
  <c r="DL10" i="5"/>
  <c r="EQ10" i="5"/>
  <c r="CK11" i="5"/>
  <c r="EP10" i="5"/>
  <c r="CZ10" i="5"/>
  <c r="BC10" i="5"/>
  <c r="ED5" i="5"/>
  <c r="CE5" i="5"/>
  <c r="AF5" i="5"/>
  <c r="FO10" i="5"/>
  <c r="FX5" i="5"/>
  <c r="GS11" i="5"/>
  <c r="CX11" i="5"/>
  <c r="GT11" i="5"/>
  <c r="CY11" i="5"/>
  <c r="GU11" i="5"/>
  <c r="CZ11" i="5"/>
  <c r="GV11" i="5"/>
  <c r="CC11" i="5"/>
  <c r="FY11" i="5"/>
  <c r="BF11" i="5"/>
  <c r="EX11" i="5"/>
  <c r="FC11" i="5"/>
  <c r="FE11" i="5"/>
  <c r="FG11" i="5"/>
  <c r="GQ11" i="5"/>
  <c r="BU11" i="5"/>
  <c r="FI11" i="5"/>
  <c r="DE11" i="5"/>
  <c r="GO11" i="5"/>
  <c r="DI11" i="5"/>
  <c r="AU11" i="5"/>
  <c r="EP11" i="5"/>
  <c r="DL11" i="5"/>
  <c r="CH11" i="5"/>
  <c r="AC11" i="5"/>
  <c r="CJ11" i="5"/>
  <c r="EO10" i="5"/>
  <c r="CX10" i="5"/>
  <c r="BB10" i="5"/>
  <c r="EA5" i="5"/>
  <c r="CD5" i="5"/>
  <c r="AE5" i="5"/>
  <c r="FM10" i="5"/>
  <c r="FY5" i="5"/>
  <c r="GW5" i="5"/>
  <c r="Z5" i="5"/>
  <c r="AX5" i="5"/>
  <c r="BV5" i="5"/>
  <c r="CT5" i="5"/>
  <c r="DR5" i="5"/>
  <c r="EP5" i="5"/>
  <c r="FB5" i="5"/>
  <c r="FZ5" i="5"/>
  <c r="GX5" i="5"/>
  <c r="AA5" i="5"/>
  <c r="AY5" i="5"/>
  <c r="BW5" i="5"/>
  <c r="CU5" i="5"/>
  <c r="DS5" i="5"/>
  <c r="EQ5" i="5"/>
  <c r="FC5" i="5"/>
  <c r="GA5" i="5"/>
  <c r="AB5" i="5"/>
  <c r="AZ5" i="5"/>
  <c r="BX5" i="5"/>
  <c r="CV5" i="5"/>
  <c r="DT5" i="5"/>
  <c r="ER5" i="5"/>
  <c r="FD5" i="5"/>
  <c r="GB5" i="5"/>
  <c r="AC5" i="5"/>
  <c r="BA5" i="5"/>
  <c r="BY5" i="5"/>
  <c r="CW5" i="5"/>
  <c r="DU5" i="5"/>
  <c r="ES5" i="5"/>
  <c r="FE5" i="5"/>
  <c r="GC5" i="5"/>
  <c r="AD5" i="5"/>
  <c r="BB5" i="5"/>
  <c r="BZ5" i="5"/>
  <c r="CX5" i="5"/>
  <c r="DV5" i="5"/>
  <c r="ET5" i="5"/>
  <c r="FF5" i="5"/>
  <c r="GD5" i="5"/>
  <c r="FG5" i="5"/>
  <c r="GE5" i="5"/>
  <c r="FH5" i="5"/>
  <c r="GF5" i="5"/>
  <c r="FI5" i="5"/>
  <c r="GG5" i="5"/>
  <c r="FJ5" i="5"/>
  <c r="GH5" i="5"/>
  <c r="FK5" i="5"/>
  <c r="GI5" i="5"/>
  <c r="FQ5" i="5"/>
  <c r="GO5" i="5"/>
  <c r="GV5" i="5"/>
  <c r="AN5" i="5"/>
  <c r="BQ5" i="5"/>
  <c r="CY5" i="5"/>
  <c r="EB5" i="5"/>
  <c r="FL5" i="5"/>
  <c r="AO5" i="5"/>
  <c r="BR5" i="5"/>
  <c r="CZ5" i="5"/>
  <c r="EC5" i="5"/>
  <c r="FM5" i="5"/>
  <c r="AP5" i="5"/>
  <c r="BS5" i="5"/>
  <c r="FN5" i="5"/>
  <c r="AQ5" i="5"/>
  <c r="BT5" i="5"/>
  <c r="DB5" i="5"/>
  <c r="EE5" i="5"/>
  <c r="FO5" i="5"/>
  <c r="AR5" i="5"/>
  <c r="BU5" i="5"/>
  <c r="DC5" i="5"/>
  <c r="EF5" i="5"/>
  <c r="GK5" i="5"/>
  <c r="AV5" i="5"/>
  <c r="CI5" i="5"/>
  <c r="DP5" i="5"/>
  <c r="FP5" i="5"/>
  <c r="AW5" i="5"/>
  <c r="CJ5" i="5"/>
  <c r="DQ5" i="5"/>
  <c r="FR5" i="5"/>
  <c r="BC5" i="5"/>
  <c r="CK5" i="5"/>
  <c r="DW5" i="5"/>
  <c r="FS5" i="5"/>
  <c r="BD5" i="5"/>
  <c r="CL5" i="5"/>
  <c r="DX5" i="5"/>
  <c r="FT5" i="5"/>
  <c r="BE5" i="5"/>
  <c r="CM5" i="5"/>
  <c r="DY5" i="5"/>
  <c r="FU5" i="5"/>
  <c r="GQ5" i="5"/>
  <c r="AG5" i="5"/>
  <c r="BO5" i="5"/>
  <c r="DF5" i="5"/>
  <c r="EM5" i="5"/>
  <c r="EN10" i="5"/>
  <c r="CV10" i="5"/>
  <c r="BA10" i="5"/>
  <c r="DZ5" i="5"/>
  <c r="CC5" i="5"/>
  <c r="Y5" i="5"/>
  <c r="FV5" i="5"/>
  <c r="DO5" i="5"/>
  <c r="CB5" i="5"/>
  <c r="X5" i="5"/>
  <c r="Q16" i="5" l="1"/>
  <c r="M16" i="5"/>
  <c r="M56" i="5" s="1"/>
  <c r="I16" i="5"/>
  <c r="D57" i="5"/>
  <c r="D53" i="5"/>
  <c r="D49" i="5"/>
  <c r="C23" i="5"/>
  <c r="C26" i="5" s="1"/>
  <c r="CE16" i="5"/>
  <c r="CE43" i="5" s="1"/>
  <c r="EC16" i="5"/>
  <c r="CK16" i="5"/>
  <c r="CK53" i="5" s="1"/>
  <c r="EF16" i="5"/>
  <c r="EF44" i="5" s="1"/>
  <c r="AJ16" i="5"/>
  <c r="AJ48" i="5" s="1"/>
  <c r="CD16" i="5"/>
  <c r="FC16" i="5"/>
  <c r="FC44" i="5" s="1"/>
  <c r="BM16" i="5"/>
  <c r="BM59" i="5" s="1"/>
  <c r="ER16" i="5"/>
  <c r="ER42" i="5" s="1"/>
  <c r="BN16" i="5"/>
  <c r="DF16" i="5"/>
  <c r="DF54" i="5" s="1"/>
  <c r="BE16" i="5"/>
  <c r="FF16" i="5"/>
  <c r="FF61" i="5" s="1"/>
  <c r="AG16" i="5"/>
  <c r="BK16" i="5"/>
  <c r="BK59" i="5" s="1"/>
  <c r="CO16" i="5"/>
  <c r="CO51" i="5" s="1"/>
  <c r="DX16" i="5"/>
  <c r="DX58" i="5" s="1"/>
  <c r="GI16" i="5"/>
  <c r="AC16" i="5"/>
  <c r="AC53" i="5" s="1"/>
  <c r="GB16" i="5"/>
  <c r="GB51" i="5" s="1"/>
  <c r="AS16" i="5"/>
  <c r="AS61" i="5" s="1"/>
  <c r="DB16" i="5"/>
  <c r="FM16" i="5"/>
  <c r="FM43" i="5" s="1"/>
  <c r="FY16" i="5"/>
  <c r="FY60" i="5" s="1"/>
  <c r="FW16" i="5"/>
  <c r="FW56" i="5" s="1"/>
  <c r="FU16" i="5"/>
  <c r="DS16" i="5"/>
  <c r="DS59" i="5" s="1"/>
  <c r="AA16" i="5"/>
  <c r="AA61" i="5" s="1"/>
  <c r="DR16" i="5"/>
  <c r="Z16" i="5"/>
  <c r="Z48" i="5" s="1"/>
  <c r="DQ16" i="5"/>
  <c r="DQ47" i="5" s="1"/>
  <c r="Y16" i="5"/>
  <c r="DP16" i="5"/>
  <c r="X16" i="5"/>
  <c r="DO16" i="5"/>
  <c r="DO61" i="5" s="1"/>
  <c r="W16" i="5"/>
  <c r="W43" i="5" s="1"/>
  <c r="EY16" i="5"/>
  <c r="EZ16" i="5"/>
  <c r="AP16" i="5"/>
  <c r="AP50" i="5" s="1"/>
  <c r="DI16" i="5"/>
  <c r="DI56" i="5" s="1"/>
  <c r="AR16" i="5"/>
  <c r="AR60" i="5" s="1"/>
  <c r="DK16" i="5"/>
  <c r="AK16" i="5"/>
  <c r="AK61" i="5" s="1"/>
  <c r="DM16" i="5"/>
  <c r="DM58" i="5" s="1"/>
  <c r="BB16" i="5"/>
  <c r="BB55" i="5" s="1"/>
  <c r="P16" i="5"/>
  <c r="L16" i="5"/>
  <c r="L47" i="5" s="1"/>
  <c r="H16" i="5"/>
  <c r="H50" i="5" s="1"/>
  <c r="D62" i="5"/>
  <c r="B60" i="5"/>
  <c r="D58" i="5"/>
  <c r="B56" i="5"/>
  <c r="D54" i="5"/>
  <c r="B52" i="5"/>
  <c r="D50" i="5"/>
  <c r="B48" i="5"/>
  <c r="D46" i="5"/>
  <c r="D23" i="5" s="1"/>
  <c r="D26" i="5" s="1"/>
  <c r="B45" i="5"/>
  <c r="D43" i="5"/>
  <c r="B46" i="5"/>
  <c r="D61" i="5"/>
  <c r="FE16" i="5"/>
  <c r="BR16" i="5"/>
  <c r="BR60" i="5" s="1"/>
  <c r="GC16" i="5"/>
  <c r="GC54" i="5" s="1"/>
  <c r="CF16" i="5"/>
  <c r="CF55" i="5" s="1"/>
  <c r="FI16" i="5"/>
  <c r="CC16" i="5"/>
  <c r="CC58" i="5" s="1"/>
  <c r="GG16" i="5"/>
  <c r="GG58" i="5" s="1"/>
  <c r="EH16" i="5"/>
  <c r="AN16" i="5"/>
  <c r="AM16" i="5"/>
  <c r="U16" i="5"/>
  <c r="U48" i="5" s="1"/>
  <c r="EU16" i="5"/>
  <c r="EU59" i="5" s="1"/>
  <c r="DA16" i="5"/>
  <c r="EL16" i="5"/>
  <c r="EL52" i="5" s="1"/>
  <c r="ET16" i="5"/>
  <c r="ET56" i="5" s="1"/>
  <c r="EJ16" i="5"/>
  <c r="EJ59" i="5" s="1"/>
  <c r="EA16" i="5"/>
  <c r="GL16" i="5"/>
  <c r="GL60" i="5" s="1"/>
  <c r="AF16" i="5"/>
  <c r="BJ16" i="5"/>
  <c r="CN16" i="5"/>
  <c r="DW16" i="5"/>
  <c r="DW60" i="5" s="1"/>
  <c r="GH16" i="5"/>
  <c r="GH47" i="5" s="1"/>
  <c r="EG16" i="5"/>
  <c r="EG54" i="5" s="1"/>
  <c r="GA16" i="5"/>
  <c r="BY16" i="5"/>
  <c r="BY57" i="5" s="1"/>
  <c r="GE16" i="5"/>
  <c r="GE45" i="5" s="1"/>
  <c r="GV16" i="5"/>
  <c r="GT16" i="5"/>
  <c r="GR16" i="5"/>
  <c r="GR59" i="5" s="1"/>
  <c r="CU16" i="5"/>
  <c r="CU57" i="5" s="1"/>
  <c r="GQ16" i="5"/>
  <c r="CT16" i="5"/>
  <c r="GP16" i="5"/>
  <c r="GP58" i="5" s="1"/>
  <c r="CS16" i="5"/>
  <c r="CS46" i="5" s="1"/>
  <c r="GO16" i="5"/>
  <c r="GO42" i="5" s="1"/>
  <c r="CR16" i="5"/>
  <c r="GN16" i="5"/>
  <c r="GN55" i="5" s="1"/>
  <c r="CQ16" i="5"/>
  <c r="CQ56" i="5" s="1"/>
  <c r="GM16" i="5"/>
  <c r="GM45" i="5" s="1"/>
  <c r="GF16" i="5"/>
  <c r="AB16" i="5"/>
  <c r="AO16" i="5"/>
  <c r="DH16" i="5"/>
  <c r="DJ16" i="5"/>
  <c r="DU16" i="5"/>
  <c r="DU48" i="5" s="1"/>
  <c r="DL16" i="5"/>
  <c r="BC16" i="5"/>
  <c r="BC44" i="5" s="1"/>
  <c r="CL16" i="5"/>
  <c r="GD16" i="5"/>
  <c r="GD59" i="5" s="1"/>
  <c r="S16" i="5"/>
  <c r="S58" i="5" s="1"/>
  <c r="O16" i="5"/>
  <c r="K16" i="5"/>
  <c r="K61" i="5" s="1"/>
  <c r="G16" i="5"/>
  <c r="D63" i="5"/>
  <c r="B61" i="5"/>
  <c r="D59" i="5"/>
  <c r="B57" i="5"/>
  <c r="D55" i="5"/>
  <c r="B53" i="5"/>
  <c r="D51" i="5"/>
  <c r="B49" i="5"/>
  <c r="D47" i="5"/>
  <c r="G13" i="5"/>
  <c r="G20" i="5" s="1"/>
  <c r="AT55" i="5"/>
  <c r="AH59" i="5"/>
  <c r="AQ54" i="5"/>
  <c r="AE62" i="5"/>
  <c r="AE22" i="5" s="1"/>
  <c r="T57" i="5"/>
  <c r="J59" i="5"/>
  <c r="AQ62" i="5"/>
  <c r="BG58" i="5"/>
  <c r="AI58" i="5"/>
  <c r="AZ57" i="5"/>
  <c r="R55" i="5"/>
  <c r="AI54" i="5"/>
  <c r="T51" i="5"/>
  <c r="T61" i="5"/>
  <c r="Q60" i="5"/>
  <c r="AT59" i="5"/>
  <c r="AE58" i="5"/>
  <c r="AH55" i="5"/>
  <c r="AE52" i="5"/>
  <c r="BG62" i="5"/>
  <c r="AI62" i="5"/>
  <c r="AI22" i="5" s="1"/>
  <c r="AZ61" i="5"/>
  <c r="AQ58" i="5"/>
  <c r="BG54" i="5"/>
  <c r="AZ51" i="5"/>
  <c r="AY42" i="5"/>
  <c r="AY43" i="5"/>
  <c r="AY47" i="5"/>
  <c r="AY46" i="5"/>
  <c r="AY45" i="5"/>
  <c r="AY48" i="5"/>
  <c r="AY44" i="5"/>
  <c r="AY49" i="5"/>
  <c r="AY53" i="5"/>
  <c r="AY50" i="5"/>
  <c r="AY51" i="5"/>
  <c r="AU42" i="5"/>
  <c r="AU43" i="5"/>
  <c r="AU47" i="5"/>
  <c r="AU44" i="5"/>
  <c r="AU46" i="5"/>
  <c r="AU48" i="5"/>
  <c r="AU49" i="5"/>
  <c r="AU45" i="5"/>
  <c r="AU53" i="5"/>
  <c r="AU51" i="5"/>
  <c r="AY62" i="5"/>
  <c r="AY22" i="5" s="1"/>
  <c r="AW60" i="5"/>
  <c r="AY58" i="5"/>
  <c r="AV57" i="5"/>
  <c r="BA56" i="5"/>
  <c r="BF55" i="5"/>
  <c r="AX55" i="5"/>
  <c r="AG50" i="5"/>
  <c r="AG48" i="5"/>
  <c r="Z50" i="5"/>
  <c r="X42" i="5"/>
  <c r="X50" i="5"/>
  <c r="R43" i="5"/>
  <c r="R44" i="5"/>
  <c r="R48" i="5"/>
  <c r="R45" i="5"/>
  <c r="R42" i="5"/>
  <c r="R49" i="5"/>
  <c r="R50" i="5"/>
  <c r="R47" i="5"/>
  <c r="R54" i="5"/>
  <c r="R51" i="5"/>
  <c r="R52" i="5"/>
  <c r="N43" i="5"/>
  <c r="N44" i="5"/>
  <c r="N48" i="5"/>
  <c r="N47" i="5"/>
  <c r="N46" i="5"/>
  <c r="N49" i="5"/>
  <c r="N45" i="5"/>
  <c r="N50" i="5"/>
  <c r="N42" i="5"/>
  <c r="N54" i="5"/>
  <c r="N51" i="5"/>
  <c r="N52" i="5"/>
  <c r="J43" i="5"/>
  <c r="J44" i="5"/>
  <c r="J48" i="5"/>
  <c r="J45" i="5"/>
  <c r="J42" i="5"/>
  <c r="J47" i="5"/>
  <c r="J49" i="5"/>
  <c r="J50" i="5"/>
  <c r="J54" i="5"/>
  <c r="J46" i="5"/>
  <c r="J51" i="5"/>
  <c r="J52" i="5"/>
  <c r="BF62" i="5"/>
  <c r="AX62" i="5"/>
  <c r="AX22" i="5" s="1"/>
  <c r="AT62" i="5"/>
  <c r="AL62" i="5"/>
  <c r="AH62" i="5"/>
  <c r="AD62" i="5"/>
  <c r="V62" i="5"/>
  <c r="R62" i="5"/>
  <c r="R22" i="5" s="1"/>
  <c r="N62" i="5"/>
  <c r="N22" i="5" s="1"/>
  <c r="J62" i="5"/>
  <c r="J22" i="5" s="1"/>
  <c r="BG61" i="5"/>
  <c r="AY61" i="5"/>
  <c r="AU61" i="5"/>
  <c r="AQ61" i="5"/>
  <c r="AI61" i="5"/>
  <c r="AE61" i="5"/>
  <c r="BD60" i="5"/>
  <c r="AZ60" i="5"/>
  <c r="AV60" i="5"/>
  <c r="AN60" i="5"/>
  <c r="T60" i="5"/>
  <c r="BA59" i="5"/>
  <c r="AW59" i="5"/>
  <c r="BF58" i="5"/>
  <c r="AT58" i="5"/>
  <c r="AL58" i="5"/>
  <c r="AH58" i="5"/>
  <c r="V58" i="5"/>
  <c r="R58" i="5"/>
  <c r="N58" i="5"/>
  <c r="J58" i="5"/>
  <c r="BG57" i="5"/>
  <c r="AY57" i="5"/>
  <c r="AU57" i="5"/>
  <c r="AQ57" i="5"/>
  <c r="AI57" i="5"/>
  <c r="AE57" i="5"/>
  <c r="BD56" i="5"/>
  <c r="AZ56" i="5"/>
  <c r="AV56" i="5"/>
  <c r="T56" i="5"/>
  <c r="BA55" i="5"/>
  <c r="AW55" i="5"/>
  <c r="V55" i="5"/>
  <c r="AW54" i="5"/>
  <c r="V53" i="5"/>
  <c r="BG52" i="5"/>
  <c r="AQ52" i="5"/>
  <c r="AV51" i="5"/>
  <c r="AU50" i="5"/>
  <c r="T49" i="5"/>
  <c r="BD47" i="5"/>
  <c r="R46" i="5"/>
  <c r="AW43" i="5"/>
  <c r="AD43" i="5"/>
  <c r="AD44" i="5"/>
  <c r="AD47" i="5"/>
  <c r="AD48" i="5"/>
  <c r="AD46" i="5"/>
  <c r="AD49" i="5"/>
  <c r="AD45" i="5"/>
  <c r="AD50" i="5"/>
  <c r="AD54" i="5"/>
  <c r="AD51" i="5"/>
  <c r="AD42" i="5"/>
  <c r="AD52" i="5"/>
  <c r="AX43" i="5"/>
  <c r="AX44" i="5"/>
  <c r="AX45" i="5"/>
  <c r="AX48" i="5"/>
  <c r="AX42" i="5"/>
  <c r="AX49" i="5"/>
  <c r="AX50" i="5"/>
  <c r="AX46" i="5"/>
  <c r="AX54" i="5"/>
  <c r="AX51" i="5"/>
  <c r="AX47" i="5"/>
  <c r="AX52" i="5"/>
  <c r="AL43" i="5"/>
  <c r="AL44" i="5"/>
  <c r="AL48" i="5"/>
  <c r="AL49" i="5"/>
  <c r="AL45" i="5"/>
  <c r="AL46" i="5"/>
  <c r="AL47" i="5"/>
  <c r="AL50" i="5"/>
  <c r="AL54" i="5"/>
  <c r="AL51" i="5"/>
  <c r="AL52" i="5"/>
  <c r="K43" i="5"/>
  <c r="K53" i="5"/>
  <c r="BD61" i="5"/>
  <c r="AV61" i="5"/>
  <c r="BA60" i="5"/>
  <c r="BF59" i="5"/>
  <c r="AU58" i="5"/>
  <c r="K58" i="5"/>
  <c r="AW56" i="5"/>
  <c r="AL55" i="5"/>
  <c r="AY54" i="5"/>
  <c r="BF53" i="5"/>
  <c r="AU52" i="5"/>
  <c r="BA50" i="5"/>
  <c r="AN46" i="5"/>
  <c r="AN49" i="5"/>
  <c r="Q44" i="5"/>
  <c r="Q46" i="5"/>
  <c r="Q53" i="5"/>
  <c r="BA62" i="5"/>
  <c r="AW62" i="5"/>
  <c r="Q62" i="5"/>
  <c r="Q22" i="5" s="1"/>
  <c r="BF61" i="5"/>
  <c r="AX61" i="5"/>
  <c r="AT61" i="5"/>
  <c r="AL61" i="5"/>
  <c r="AH61" i="5"/>
  <c r="AD61" i="5"/>
  <c r="V61" i="5"/>
  <c r="R61" i="5"/>
  <c r="N61" i="5"/>
  <c r="J61" i="5"/>
  <c r="BG60" i="5"/>
  <c r="AY60" i="5"/>
  <c r="AU60" i="5"/>
  <c r="AQ60" i="5"/>
  <c r="AI60" i="5"/>
  <c r="AE60" i="5"/>
  <c r="BD59" i="5"/>
  <c r="AZ59" i="5"/>
  <c r="AV59" i="5"/>
  <c r="T59" i="5"/>
  <c r="AX57" i="5"/>
  <c r="AL57" i="5"/>
  <c r="AH57" i="5"/>
  <c r="AD57" i="5"/>
  <c r="Z57" i="5"/>
  <c r="R57" i="5"/>
  <c r="N57" i="5"/>
  <c r="J57" i="5"/>
  <c r="AY56" i="5"/>
  <c r="AU56" i="5"/>
  <c r="AE56" i="5"/>
  <c r="AE55" i="5"/>
  <c r="J55" i="5"/>
  <c r="AU54" i="5"/>
  <c r="AX53" i="5"/>
  <c r="AH53" i="5"/>
  <c r="R53" i="5"/>
  <c r="Q43" i="5"/>
  <c r="V43" i="5"/>
  <c r="V44" i="5"/>
  <c r="V48" i="5"/>
  <c r="V46" i="5"/>
  <c r="V49" i="5"/>
  <c r="V45" i="5"/>
  <c r="V47" i="5"/>
  <c r="V50" i="5"/>
  <c r="V54" i="5"/>
  <c r="V42" i="5"/>
  <c r="V51" i="5"/>
  <c r="V52" i="5"/>
  <c r="BF43" i="5"/>
  <c r="BF44" i="5"/>
  <c r="BF45" i="5"/>
  <c r="BF48" i="5"/>
  <c r="BF42" i="5"/>
  <c r="BF46" i="5"/>
  <c r="BF47" i="5"/>
  <c r="BF49" i="5"/>
  <c r="BF50" i="5"/>
  <c r="BF54" i="5"/>
  <c r="BF51" i="5"/>
  <c r="BF52" i="5"/>
  <c r="BD45" i="5"/>
  <c r="BD42" i="5"/>
  <c r="BD46" i="5"/>
  <c r="BD44" i="5"/>
  <c r="BD43" i="5"/>
  <c r="BD48" i="5"/>
  <c r="BD52" i="5"/>
  <c r="BD49" i="5"/>
  <c r="BD50" i="5"/>
  <c r="BD53" i="5"/>
  <c r="BD54" i="5"/>
  <c r="AW44" i="5"/>
  <c r="AW45" i="5"/>
  <c r="AW42" i="5"/>
  <c r="AW49" i="5"/>
  <c r="AW50" i="5"/>
  <c r="AW46" i="5"/>
  <c r="AW47" i="5"/>
  <c r="AW51" i="5"/>
  <c r="AW48" i="5"/>
  <c r="AW52" i="5"/>
  <c r="AW53" i="5"/>
  <c r="AV45" i="5"/>
  <c r="AV42" i="5"/>
  <c r="AV46" i="5"/>
  <c r="AV44" i="5"/>
  <c r="AV47" i="5"/>
  <c r="AV43" i="5"/>
  <c r="AV48" i="5"/>
  <c r="AV50" i="5"/>
  <c r="AV52" i="5"/>
  <c r="AV53" i="5"/>
  <c r="AV49" i="5"/>
  <c r="AV54" i="5"/>
  <c r="BA44" i="5"/>
  <c r="BA45" i="5"/>
  <c r="BA43" i="5"/>
  <c r="BA46" i="5"/>
  <c r="BA47" i="5"/>
  <c r="BA42" i="5"/>
  <c r="BA49" i="5"/>
  <c r="BA51" i="5"/>
  <c r="BA52" i="5"/>
  <c r="BA48" i="5"/>
  <c r="BA53" i="5"/>
  <c r="AU62" i="5"/>
  <c r="AU22" i="5" s="1"/>
  <c r="AX59" i="5"/>
  <c r="AL59" i="5"/>
  <c r="AD59" i="5"/>
  <c r="V59" i="5"/>
  <c r="BD57" i="5"/>
  <c r="T45" i="5"/>
  <c r="T42" i="5"/>
  <c r="T46" i="5"/>
  <c r="T43" i="5"/>
  <c r="T47" i="5"/>
  <c r="T48" i="5"/>
  <c r="T52" i="5"/>
  <c r="T53" i="5"/>
  <c r="T44" i="5"/>
  <c r="T50" i="5"/>
  <c r="T54" i="5"/>
  <c r="BG42" i="5"/>
  <c r="BG43" i="5"/>
  <c r="BG47" i="5"/>
  <c r="BG45" i="5"/>
  <c r="BG48" i="5"/>
  <c r="BG44" i="5"/>
  <c r="BG46" i="5"/>
  <c r="BG49" i="5"/>
  <c r="BG53" i="5"/>
  <c r="BG51" i="5"/>
  <c r="AE42" i="5"/>
  <c r="AE46" i="5"/>
  <c r="AE43" i="5"/>
  <c r="AE47" i="5"/>
  <c r="AE44" i="5"/>
  <c r="AE48" i="5"/>
  <c r="AE49" i="5"/>
  <c r="AE53" i="5"/>
  <c r="AE45" i="5"/>
  <c r="AE51" i="5"/>
  <c r="AQ42" i="5"/>
  <c r="AQ43" i="5"/>
  <c r="AQ47" i="5"/>
  <c r="AQ45" i="5"/>
  <c r="AQ48" i="5"/>
  <c r="AQ44" i="5"/>
  <c r="AQ46" i="5"/>
  <c r="AQ49" i="5"/>
  <c r="AQ53" i="5"/>
  <c r="AQ50" i="5"/>
  <c r="AQ51" i="5"/>
  <c r="AH43" i="5"/>
  <c r="AH44" i="5"/>
  <c r="AH45" i="5"/>
  <c r="AH48" i="5"/>
  <c r="AH42" i="5"/>
  <c r="AH49" i="5"/>
  <c r="AH50" i="5"/>
  <c r="AH54" i="5"/>
  <c r="AH46" i="5"/>
  <c r="AH51" i="5"/>
  <c r="AH52" i="5"/>
  <c r="AI42" i="5"/>
  <c r="AI43" i="5"/>
  <c r="AI47" i="5"/>
  <c r="AI46" i="5"/>
  <c r="AI45" i="5"/>
  <c r="AI48" i="5"/>
  <c r="AI44" i="5"/>
  <c r="AI49" i="5"/>
  <c r="AI53" i="5"/>
  <c r="AI50" i="5"/>
  <c r="AI51" i="5"/>
  <c r="AZ45" i="5"/>
  <c r="AZ42" i="5"/>
  <c r="AZ46" i="5"/>
  <c r="AZ43" i="5"/>
  <c r="AZ47" i="5"/>
  <c r="AZ48" i="5"/>
  <c r="AZ52" i="5"/>
  <c r="AZ53" i="5"/>
  <c r="AZ44" i="5"/>
  <c r="AZ50" i="5"/>
  <c r="AZ54" i="5"/>
  <c r="AT43" i="5"/>
  <c r="AT44" i="5"/>
  <c r="AT46" i="5"/>
  <c r="AT47" i="5"/>
  <c r="AT48" i="5"/>
  <c r="AT49" i="5"/>
  <c r="AT45" i="5"/>
  <c r="AT50" i="5"/>
  <c r="AT42" i="5"/>
  <c r="AT54" i="5"/>
  <c r="AT51" i="5"/>
  <c r="AT52" i="5"/>
  <c r="P45" i="5"/>
  <c r="P43" i="5"/>
  <c r="P54" i="5"/>
  <c r="BD62" i="5"/>
  <c r="AZ62" i="5"/>
  <c r="AZ22" i="5" s="1"/>
  <c r="AV62" i="5"/>
  <c r="X62" i="5"/>
  <c r="X22" i="5" s="1"/>
  <c r="T62" i="5"/>
  <c r="BA61" i="5"/>
  <c r="AW61" i="5"/>
  <c r="BF60" i="5"/>
  <c r="AX60" i="5"/>
  <c r="AT60" i="5"/>
  <c r="AL60" i="5"/>
  <c r="AH60" i="5"/>
  <c r="AD60" i="5"/>
  <c r="Z60" i="5"/>
  <c r="V60" i="5"/>
  <c r="R60" i="5"/>
  <c r="N60" i="5"/>
  <c r="J60" i="5"/>
  <c r="BG59" i="5"/>
  <c r="AY59" i="5"/>
  <c r="AU59" i="5"/>
  <c r="AQ59" i="5"/>
  <c r="AI59" i="5"/>
  <c r="AE59" i="5"/>
  <c r="BD58" i="5"/>
  <c r="AZ58" i="5"/>
  <c r="AV58" i="5"/>
  <c r="X58" i="5"/>
  <c r="T58" i="5"/>
  <c r="BA57" i="5"/>
  <c r="AW57" i="5"/>
  <c r="BF56" i="5"/>
  <c r="AX56" i="5"/>
  <c r="AT56" i="5"/>
  <c r="AL56" i="5"/>
  <c r="AH56" i="5"/>
  <c r="AD56" i="5"/>
  <c r="V56" i="5"/>
  <c r="R56" i="5"/>
  <c r="N56" i="5"/>
  <c r="J56" i="5"/>
  <c r="BG55" i="5"/>
  <c r="AY55" i="5"/>
  <c r="AU55" i="5"/>
  <c r="AQ55" i="5"/>
  <c r="AI55" i="5"/>
  <c r="AD55" i="5"/>
  <c r="N55" i="5"/>
  <c r="BA54" i="5"/>
  <c r="AT53" i="5"/>
  <c r="AD53" i="5"/>
  <c r="N53" i="5"/>
  <c r="AY52" i="5"/>
  <c r="AI52" i="5"/>
  <c r="BD51" i="5"/>
  <c r="AN51" i="5"/>
  <c r="BG50" i="5"/>
  <c r="AE50" i="5"/>
  <c r="AZ49" i="5"/>
  <c r="AL42" i="5"/>
  <c r="H13" i="5"/>
  <c r="H20" i="5" s="1"/>
  <c r="O13" i="5"/>
  <c r="O20" i="5" s="1"/>
  <c r="O14" i="5"/>
  <c r="P13" i="5"/>
  <c r="P20" i="5" s="1"/>
  <c r="R14" i="5"/>
  <c r="N14" i="5"/>
  <c r="J14" i="5"/>
  <c r="S14" i="5"/>
  <c r="K14" i="5"/>
  <c r="G14" i="5"/>
  <c r="R13" i="5"/>
  <c r="R20" i="5" s="1"/>
  <c r="N13" i="5"/>
  <c r="N20" i="5" s="1"/>
  <c r="J13" i="5"/>
  <c r="J20" i="5" s="1"/>
  <c r="P14" i="5"/>
  <c r="L14" i="5"/>
  <c r="H14" i="5"/>
  <c r="S13" i="5"/>
  <c r="S20" i="5" s="1"/>
  <c r="K13" i="5"/>
  <c r="K20" i="5" s="1"/>
  <c r="L13" i="5"/>
  <c r="L20" i="5" s="1"/>
  <c r="Q14" i="5"/>
  <c r="M14" i="5"/>
  <c r="I14" i="5"/>
  <c r="Q13" i="5"/>
  <c r="Q20" i="5" s="1"/>
  <c r="M13" i="5"/>
  <c r="M20" i="5" s="1"/>
  <c r="I13" i="5"/>
  <c r="I20" i="5" s="1"/>
  <c r="C27" i="5"/>
  <c r="BG17" i="5"/>
  <c r="BA17" i="5"/>
  <c r="BB17" i="5"/>
  <c r="DV17" i="5"/>
  <c r="FE17" i="5"/>
  <c r="BK17" i="5"/>
  <c r="BE17" i="5"/>
  <c r="GG17" i="5"/>
  <c r="GB17" i="5"/>
  <c r="FA17" i="5"/>
  <c r="EY17" i="5"/>
  <c r="FJ17" i="5"/>
  <c r="BU17" i="5"/>
  <c r="DR17" i="5"/>
  <c r="AG17" i="5"/>
  <c r="EV17" i="5"/>
  <c r="FG17" i="5"/>
  <c r="AW17" i="5"/>
  <c r="EM17" i="5"/>
  <c r="DD17" i="5"/>
  <c r="GT17" i="5"/>
  <c r="BW17" i="5"/>
  <c r="BW22" i="5" s="1"/>
  <c r="EF17" i="5"/>
  <c r="ED17" i="5"/>
  <c r="CZ17" i="5"/>
  <c r="FM17" i="5"/>
  <c r="FX17" i="5"/>
  <c r="FT17" i="5"/>
  <c r="EK17" i="5"/>
  <c r="AS17" i="5"/>
  <c r="EJ17" i="5"/>
  <c r="AR17" i="5"/>
  <c r="EI17" i="5"/>
  <c r="AQ17" i="5"/>
  <c r="EH17" i="5"/>
  <c r="AP17" i="5"/>
  <c r="EO17" i="5"/>
  <c r="ES17" i="5"/>
  <c r="CQ17" i="5"/>
  <c r="CS17" i="5"/>
  <c r="AC17" i="5"/>
  <c r="EC17" i="5"/>
  <c r="GQ17" i="5"/>
  <c r="EQ17" i="5"/>
  <c r="ET17" i="5"/>
  <c r="CK17" i="5"/>
  <c r="AM17" i="5"/>
  <c r="BR17" i="5"/>
  <c r="DG17" i="5"/>
  <c r="FD17" i="5"/>
  <c r="BJ17" i="5"/>
  <c r="DX17" i="5"/>
  <c r="GF17" i="5"/>
  <c r="DS17" i="5"/>
  <c r="EZ17" i="5"/>
  <c r="DP17" i="5"/>
  <c r="CE17" i="5"/>
  <c r="AH17" i="5"/>
  <c r="EW17" i="5"/>
  <c r="FH17" i="5"/>
  <c r="DI17" i="5"/>
  <c r="GA17" i="5"/>
  <c r="DE17" i="5"/>
  <c r="GU17" i="5"/>
  <c r="GU22" i="5" s="1"/>
  <c r="BY17" i="5"/>
  <c r="DF17" i="5"/>
  <c r="AO17" i="5"/>
  <c r="DA17" i="5"/>
  <c r="GR17" i="5"/>
  <c r="DB17" i="5"/>
  <c r="FY17" i="5"/>
  <c r="BX17" i="5"/>
  <c r="FL17" i="5"/>
  <c r="FW17" i="5"/>
  <c r="V17" i="5"/>
  <c r="DM17" i="5"/>
  <c r="U17" i="5"/>
  <c r="DL17" i="5"/>
  <c r="T17" i="5"/>
  <c r="DK17" i="5"/>
  <c r="DJ17" i="5"/>
  <c r="GI17" i="5"/>
  <c r="GJ17" i="5"/>
  <c r="GJ22" i="5" s="1"/>
  <c r="DY17" i="5"/>
  <c r="AB17" i="5"/>
  <c r="AA17" i="5"/>
  <c r="AD17" i="5"/>
  <c r="BM17" i="5"/>
  <c r="CJ17" i="5"/>
  <c r="CI17" i="5"/>
  <c r="CV17" i="5"/>
  <c r="BF17" i="5"/>
  <c r="CW17" i="5"/>
  <c r="BD17" i="5"/>
  <c r="CX17" i="5"/>
  <c r="DH17" i="5"/>
  <c r="BC17" i="5"/>
  <c r="DW17" i="5"/>
  <c r="EA17" i="5"/>
  <c r="GX17" i="5"/>
  <c r="GE17" i="5"/>
  <c r="DQ17" i="5"/>
  <c r="CD17" i="5"/>
  <c r="CC17" i="5"/>
  <c r="EX17" i="5"/>
  <c r="FI17" i="5"/>
  <c r="DN17" i="5"/>
  <c r="AL17" i="5"/>
  <c r="BS17" i="5"/>
  <c r="GW17" i="5"/>
  <c r="GV17" i="5"/>
  <c r="CA17" i="5"/>
  <c r="EN17" i="5"/>
  <c r="AT17" i="5"/>
  <c r="EG17" i="5"/>
  <c r="BV17" i="5"/>
  <c r="GK17" i="5"/>
  <c r="BZ17" i="5"/>
  <c r="FS17" i="5"/>
  <c r="AV17" i="5"/>
  <c r="GD17" i="5"/>
  <c r="FV17" i="5"/>
  <c r="GP17" i="5"/>
  <c r="CO17" i="5"/>
  <c r="GO17" i="5"/>
  <c r="CN17" i="5"/>
  <c r="GN17" i="5"/>
  <c r="CM17" i="5"/>
  <c r="GM17" i="5"/>
  <c r="CL17" i="5"/>
  <c r="GL17" i="5"/>
  <c r="CG17" i="5"/>
  <c r="Y17" i="5"/>
  <c r="CP17" i="5"/>
  <c r="CT17" i="5"/>
  <c r="EP17" i="5"/>
  <c r="Z17" i="5"/>
  <c r="D22" i="5"/>
  <c r="EW15" i="5"/>
  <c r="EG15" i="5"/>
  <c r="DQ15" i="5"/>
  <c r="DA15" i="5"/>
  <c r="CK15" i="5"/>
  <c r="BU15" i="5"/>
  <c r="BE15" i="5"/>
  <c r="AO15" i="5"/>
  <c r="Y15" i="5"/>
  <c r="GR15" i="5"/>
  <c r="GB15" i="5"/>
  <c r="FL15" i="5"/>
  <c r="CZ15" i="5"/>
  <c r="AN15" i="5"/>
  <c r="FH15" i="5"/>
  <c r="CV15" i="5"/>
  <c r="AJ15" i="5"/>
  <c r="CR15" i="5"/>
  <c r="AF15" i="5"/>
  <c r="DT15" i="5"/>
  <c r="BH15" i="5"/>
  <c r="CA15" i="5"/>
  <c r="BK15" i="5"/>
  <c r="AU15" i="5"/>
  <c r="AE15" i="5"/>
  <c r="GX15" i="5"/>
  <c r="GH15" i="5"/>
  <c r="FR15" i="5"/>
  <c r="FB15" i="5"/>
  <c r="EL15" i="5"/>
  <c r="DV15" i="5"/>
  <c r="DF15" i="5"/>
  <c r="CP15" i="5"/>
  <c r="BZ15" i="5"/>
  <c r="BJ15" i="5"/>
  <c r="AT15" i="5"/>
  <c r="AD15" i="5"/>
  <c r="GO15" i="5"/>
  <c r="FY15" i="5"/>
  <c r="FI15" i="5"/>
  <c r="ES15" i="5"/>
  <c r="EC15" i="5"/>
  <c r="DM15" i="5"/>
  <c r="CW15" i="5"/>
  <c r="CG15" i="5"/>
  <c r="BQ15" i="5"/>
  <c r="BA15" i="5"/>
  <c r="AK15" i="5"/>
  <c r="U15" i="5"/>
  <c r="GN15" i="5"/>
  <c r="FX15" i="5"/>
  <c r="EV15" i="5"/>
  <c r="CJ15" i="5"/>
  <c r="X15" i="5"/>
  <c r="ER15" i="5"/>
  <c r="CF15" i="5"/>
  <c r="T15" i="5"/>
  <c r="EN15" i="5"/>
  <c r="CB15" i="5"/>
  <c r="DD15" i="5"/>
  <c r="B14" i="5"/>
  <c r="B21" i="5" s="1"/>
  <c r="DU11" i="5"/>
  <c r="CG11" i="5"/>
  <c r="BY11" i="5"/>
  <c r="AR11" i="5"/>
  <c r="GB11" i="5"/>
  <c r="AH11" i="5"/>
  <c r="BE11" i="5"/>
  <c r="FX11" i="5"/>
  <c r="FW11" i="5"/>
  <c r="CA11" i="5"/>
  <c r="BZ11" i="5"/>
  <c r="FU11" i="5"/>
  <c r="EA11" i="5"/>
  <c r="FL11" i="5"/>
  <c r="GN11" i="5"/>
  <c r="EE11" i="5"/>
  <c r="BI11" i="5"/>
  <c r="BH11" i="5"/>
  <c r="AJ11" i="5"/>
  <c r="BA11" i="5"/>
  <c r="CQ11" i="5"/>
  <c r="CP11" i="5"/>
  <c r="CO11" i="5"/>
  <c r="Z11" i="5"/>
  <c r="EY11" i="5"/>
  <c r="FN11" i="5"/>
  <c r="U11" i="5"/>
  <c r="CL11" i="5"/>
  <c r="CM11" i="5"/>
  <c r="AK11" i="5"/>
  <c r="BR11" i="5"/>
  <c r="GH11" i="5"/>
  <c r="EM11" i="5"/>
  <c r="BO11" i="5"/>
  <c r="FR11" i="5"/>
  <c r="DK11" i="5"/>
  <c r="GF11" i="5"/>
  <c r="GK11" i="5"/>
  <c r="CB11" i="5"/>
  <c r="CI11" i="5"/>
  <c r="ER11" i="5"/>
  <c r="DJ11" i="5"/>
  <c r="FJ11" i="5"/>
  <c r="FD11" i="5"/>
  <c r="EV11" i="5"/>
  <c r="BC11" i="5"/>
  <c r="EZ11" i="5"/>
  <c r="BJ11" i="5"/>
  <c r="FK11" i="5"/>
  <c r="DH11" i="5"/>
  <c r="DF11" i="5"/>
  <c r="AZ11" i="5"/>
  <c r="X11" i="5"/>
  <c r="W11" i="5"/>
  <c r="T11" i="5"/>
  <c r="FA11" i="5"/>
  <c r="DD11" i="5"/>
  <c r="ES11" i="5"/>
  <c r="AQ11" i="5"/>
  <c r="AP11" i="5"/>
  <c r="ED11" i="5"/>
  <c r="FT11" i="5"/>
  <c r="BT11" i="5"/>
  <c r="BT14" i="5" s="1"/>
  <c r="EK11" i="5"/>
  <c r="EL11" i="5"/>
  <c r="GJ11" i="5"/>
  <c r="AL11" i="5"/>
  <c r="AX11" i="5"/>
  <c r="EO11" i="5"/>
  <c r="BW11" i="5"/>
  <c r="FH11" i="5"/>
  <c r="GD11" i="5"/>
  <c r="GX11" i="5"/>
  <c r="DZ11" i="5"/>
  <c r="EW11" i="5"/>
  <c r="FV11" i="5"/>
  <c r="FV14" i="5" s="1"/>
  <c r="GL11" i="5"/>
  <c r="CR11" i="5"/>
  <c r="AW11" i="5"/>
  <c r="CF11" i="5"/>
  <c r="GP11" i="5"/>
  <c r="AS11" i="5"/>
  <c r="AT11" i="5"/>
  <c r="EF11" i="5"/>
  <c r="FM11" i="5"/>
  <c r="FF11" i="5"/>
  <c r="FZ11" i="5"/>
  <c r="DB11" i="5"/>
  <c r="DY11" i="5"/>
  <c r="AG11" i="5"/>
  <c r="BD11" i="5"/>
  <c r="EU11" i="5"/>
  <c r="ET11" i="5"/>
  <c r="BB11" i="5"/>
  <c r="DT11" i="5"/>
  <c r="GM11" i="5"/>
  <c r="AM11" i="5"/>
  <c r="BM11" i="5"/>
  <c r="DM11" i="5"/>
  <c r="EQ11" i="5"/>
  <c r="AV11" i="5"/>
  <c r="CE11" i="5"/>
  <c r="EN11" i="5"/>
  <c r="EH11" i="5"/>
  <c r="DC11" i="5"/>
  <c r="GR11" i="5"/>
  <c r="GE11" i="5"/>
  <c r="GC11" i="5"/>
  <c r="GA11" i="5"/>
  <c r="FB11" i="5"/>
  <c r="CD11" i="5"/>
  <c r="GW11" i="5"/>
  <c r="DA11" i="5"/>
  <c r="DX11" i="5"/>
  <c r="AF11" i="5"/>
  <c r="DW11" i="5"/>
  <c r="AE11" i="5"/>
  <c r="DV11" i="5"/>
  <c r="AD11" i="5"/>
  <c r="AN11" i="5"/>
  <c r="FP11" i="5"/>
  <c r="FO11" i="5"/>
  <c r="AY11" i="5"/>
  <c r="AI11" i="5"/>
  <c r="AB11" i="5"/>
  <c r="DO11" i="5"/>
  <c r="CV11" i="5"/>
  <c r="DN11" i="5"/>
  <c r="BV11" i="5"/>
  <c r="BL11" i="5"/>
  <c r="CW11" i="5"/>
  <c r="AO11" i="5"/>
  <c r="EB11" i="5"/>
  <c r="DS11" i="5"/>
  <c r="FS11" i="5"/>
  <c r="BQ11" i="5"/>
  <c r="GI11" i="5"/>
  <c r="BG11" i="5"/>
  <c r="BP11" i="5"/>
  <c r="EC9" i="5"/>
  <c r="EC14" i="5" s="1"/>
  <c r="BB9" i="5"/>
  <c r="BZ9" i="5"/>
  <c r="FG9" i="5"/>
  <c r="FG14" i="5" s="1"/>
  <c r="DV9" i="5"/>
  <c r="GO9" i="5"/>
  <c r="GO14" i="5" s="1"/>
  <c r="FM9" i="5"/>
  <c r="FO9" i="5"/>
  <c r="CN9" i="5"/>
  <c r="CN14" i="5" s="1"/>
  <c r="AV9" i="5"/>
  <c r="BV9" i="5"/>
  <c r="AA9" i="5"/>
  <c r="AA14" i="5" s="1"/>
  <c r="FA9" i="5"/>
  <c r="GB9" i="5"/>
  <c r="GE9" i="5"/>
  <c r="EM9" i="5"/>
  <c r="X9" i="5"/>
  <c r="GC9" i="5"/>
  <c r="EW9" i="5"/>
  <c r="FZ9" i="5"/>
  <c r="DS9" i="5"/>
  <c r="AF9" i="5"/>
  <c r="GA9" i="5"/>
  <c r="CB9" i="5"/>
  <c r="AG9" i="5"/>
  <c r="AN9" i="5"/>
  <c r="FP9" i="5"/>
  <c r="DI9" i="5"/>
  <c r="DI14" i="5" s="1"/>
  <c r="BN9" i="5"/>
  <c r="BN14" i="5" s="1"/>
  <c r="CM9" i="5"/>
  <c r="CR9" i="5"/>
  <c r="CS9" i="5"/>
  <c r="CS14" i="5" s="1"/>
  <c r="BU9" i="5"/>
  <c r="BU14" i="5" s="1"/>
  <c r="BC9" i="5"/>
  <c r="GW9" i="5"/>
  <c r="DY9" i="5"/>
  <c r="CV9" i="5"/>
  <c r="DD9" i="5"/>
  <c r="BY9" i="5"/>
  <c r="DB9" i="5"/>
  <c r="FJ9" i="5"/>
  <c r="EF9" i="5"/>
  <c r="GQ9" i="5"/>
  <c r="GQ14" i="5" s="1"/>
  <c r="AS9" i="5"/>
  <c r="U9" i="5"/>
  <c r="D14" i="5"/>
  <c r="CP9" i="5"/>
  <c r="CP14" i="5" s="1"/>
  <c r="CT9" i="5"/>
  <c r="CT14" i="5" s="1"/>
  <c r="CD9" i="5"/>
  <c r="BH9" i="5"/>
  <c r="CH9" i="5"/>
  <c r="CH14" i="5" s="1"/>
  <c r="GX9" i="5"/>
  <c r="AY9" i="5"/>
  <c r="EQ9" i="5"/>
  <c r="FF9" i="5"/>
  <c r="FH9" i="5"/>
  <c r="FH14" i="5" s="1"/>
  <c r="BF9" i="5"/>
  <c r="BF14" i="5" s="1"/>
  <c r="EB9" i="5"/>
  <c r="GK9" i="5"/>
  <c r="AB9" i="5"/>
  <c r="DT9" i="5"/>
  <c r="ET9" i="5"/>
  <c r="EV9" i="5"/>
  <c r="GJ9" i="5"/>
  <c r="AL9" i="5"/>
  <c r="CW9" i="5"/>
  <c r="GD9" i="5"/>
  <c r="BD9" i="5"/>
  <c r="DA9" i="5"/>
  <c r="AI9" i="5"/>
  <c r="CF9" i="5"/>
  <c r="FI9" i="5"/>
  <c r="FI14" i="5" s="1"/>
  <c r="GH9" i="5"/>
  <c r="BG9" i="5"/>
  <c r="GM9" i="5"/>
  <c r="BL9" i="5"/>
  <c r="GN9" i="5"/>
  <c r="AO9" i="5"/>
  <c r="EG9" i="5"/>
  <c r="EG14" i="5" s="1"/>
  <c r="CL9" i="5"/>
  <c r="DK9" i="5"/>
  <c r="T9" i="5"/>
  <c r="DL9" i="5"/>
  <c r="DL14" i="5" s="1"/>
  <c r="CI9" i="5"/>
  <c r="FN9" i="5"/>
  <c r="EE9" i="5"/>
  <c r="EO9" i="5"/>
  <c r="CO9" i="5"/>
  <c r="W9" i="5"/>
  <c r="GU9" i="5"/>
  <c r="GU14" i="5" s="1"/>
  <c r="DQ9" i="5"/>
  <c r="DQ14" i="5" s="1"/>
  <c r="BQ9" i="5"/>
  <c r="GT9" i="5"/>
  <c r="EL9" i="5"/>
  <c r="FW9" i="5"/>
  <c r="BK9" i="5"/>
  <c r="BK14" i="5" s="1"/>
  <c r="Z9" i="5"/>
  <c r="DR9" i="5"/>
  <c r="DR14" i="5" s="1"/>
  <c r="CX9" i="5"/>
  <c r="CX14" i="5" s="1"/>
  <c r="CZ9" i="5"/>
  <c r="CZ14" i="5" s="1"/>
  <c r="EX9" i="5"/>
  <c r="EZ9" i="5"/>
  <c r="BW9" i="5"/>
  <c r="CY9" i="5"/>
  <c r="CY14" i="5" s="1"/>
  <c r="DZ9" i="5"/>
  <c r="FL9" i="5"/>
  <c r="BJ9" i="5"/>
  <c r="AZ9" i="5"/>
  <c r="ER9" i="5"/>
  <c r="EA9" i="5"/>
  <c r="BI9" i="5"/>
  <c r="ED9" i="5"/>
  <c r="AC9" i="5"/>
  <c r="AC14" i="5" s="1"/>
  <c r="DU9" i="5"/>
  <c r="AE9" i="5"/>
  <c r="DX9" i="5"/>
  <c r="GG9" i="5"/>
  <c r="GG14" i="5" s="1"/>
  <c r="GI9" i="5"/>
  <c r="CG9" i="5"/>
  <c r="DF9" i="5"/>
  <c r="EY9" i="5"/>
  <c r="CJ9" i="5"/>
  <c r="CJ14" i="5" s="1"/>
  <c r="BM9" i="5"/>
  <c r="DJ9" i="5"/>
  <c r="FR9" i="5"/>
  <c r="AQ9" i="5"/>
  <c r="EI9" i="5"/>
  <c r="EI14" i="5" s="1"/>
  <c r="AR9" i="5"/>
  <c r="EJ9" i="5"/>
  <c r="EJ14" i="5" s="1"/>
  <c r="GS9" i="5"/>
  <c r="GS14" i="5" s="1"/>
  <c r="DN9" i="5"/>
  <c r="AM9" i="5"/>
  <c r="EK9" i="5"/>
  <c r="BS9" i="5"/>
  <c r="GV9" i="5"/>
  <c r="GV14" i="5" s="1"/>
  <c r="GL9" i="5"/>
  <c r="DM9" i="5"/>
  <c r="AU9" i="5"/>
  <c r="AU14" i="5" s="1"/>
  <c r="FX9" i="5"/>
  <c r="DP9" i="5"/>
  <c r="DP14" i="5" s="1"/>
  <c r="AT9" i="5"/>
  <c r="AX9" i="5"/>
  <c r="EP9" i="5"/>
  <c r="EP14" i="5" s="1"/>
  <c r="EU9" i="5"/>
  <c r="BE9" i="5"/>
  <c r="CE9" i="5"/>
  <c r="AK9" i="5"/>
  <c r="FB9" i="5"/>
  <c r="CU9" i="5"/>
  <c r="CU14" i="5" s="1"/>
  <c r="AD9" i="5"/>
  <c r="CC9" i="5"/>
  <c r="CC14" i="5" s="1"/>
  <c r="DC9" i="5"/>
  <c r="FC9" i="5"/>
  <c r="FC14" i="5" s="1"/>
  <c r="BX9" i="5"/>
  <c r="BX14" i="5" s="1"/>
  <c r="FE9" i="5"/>
  <c r="FE14" i="5" s="1"/>
  <c r="CA9" i="5"/>
  <c r="FK9" i="5"/>
  <c r="DE9" i="5"/>
  <c r="DE14" i="5" s="1"/>
  <c r="FD9" i="5"/>
  <c r="BA9" i="5"/>
  <c r="ES9" i="5"/>
  <c r="DW9" i="5"/>
  <c r="GF9" i="5"/>
  <c r="AH9" i="5"/>
  <c r="DH9" i="5"/>
  <c r="CK9" i="5"/>
  <c r="CK14" i="5" s="1"/>
  <c r="FQ9" i="5"/>
  <c r="FQ14" i="5" s="1"/>
  <c r="AP9" i="5"/>
  <c r="EH9" i="5"/>
  <c r="GP9" i="5"/>
  <c r="BO9" i="5"/>
  <c r="BO14" i="5" s="1"/>
  <c r="FS9" i="5"/>
  <c r="BP9" i="5"/>
  <c r="V9" i="5"/>
  <c r="V14" i="5" s="1"/>
  <c r="EN9" i="5"/>
  <c r="BR9" i="5"/>
  <c r="BR14" i="5" s="1"/>
  <c r="DO9" i="5"/>
  <c r="AW9" i="5"/>
  <c r="GR9" i="5"/>
  <c r="GR14" i="5" s="1"/>
  <c r="FU9" i="5"/>
  <c r="CQ9" i="5"/>
  <c r="Y9" i="5"/>
  <c r="Y14" i="5" s="1"/>
  <c r="FT9" i="5"/>
  <c r="DG9" i="5"/>
  <c r="DG14" i="5" s="1"/>
  <c r="B13" i="5"/>
  <c r="B20" i="5" s="1"/>
  <c r="B25" i="5" s="1"/>
  <c r="BK5" i="5"/>
  <c r="GX4" i="5"/>
  <c r="GX13" i="5" s="1"/>
  <c r="GX20" i="5" s="1"/>
  <c r="EB4" i="5"/>
  <c r="EB13" i="5" s="1"/>
  <c r="EB20" i="5" s="1"/>
  <c r="BO4" i="5"/>
  <c r="BO13" i="5" s="1"/>
  <c r="BO20" i="5" s="1"/>
  <c r="FE4" i="5"/>
  <c r="FE13" i="5" s="1"/>
  <c r="FE20" i="5" s="1"/>
  <c r="DB4" i="5"/>
  <c r="DB13" i="5" s="1"/>
  <c r="DB20" i="5" s="1"/>
  <c r="Y4" i="5"/>
  <c r="Y13" i="5" s="1"/>
  <c r="Y20" i="5" s="1"/>
  <c r="AZ4" i="5"/>
  <c r="AZ13" i="5" s="1"/>
  <c r="AZ20" i="5" s="1"/>
  <c r="DT4" i="5"/>
  <c r="DT13" i="5" s="1"/>
  <c r="DT20" i="5" s="1"/>
  <c r="AC4" i="5"/>
  <c r="AC13" i="5" s="1"/>
  <c r="AC20" i="5" s="1"/>
  <c r="GT4" i="5"/>
  <c r="GT13" i="5" s="1"/>
  <c r="GT20" i="5" s="1"/>
  <c r="GK4" i="5"/>
  <c r="GK13" i="5" s="1"/>
  <c r="GK20" i="5" s="1"/>
  <c r="EE4" i="5"/>
  <c r="EE13" i="5" s="1"/>
  <c r="EE20" i="5" s="1"/>
  <c r="GJ4" i="5"/>
  <c r="GJ13" i="5" s="1"/>
  <c r="GJ20" i="5" s="1"/>
  <c r="FD4" i="5"/>
  <c r="FD13" i="5" s="1"/>
  <c r="FD20" i="5" s="1"/>
  <c r="DA4" i="5"/>
  <c r="DA13" i="5" s="1"/>
  <c r="DA20" i="5" s="1"/>
  <c r="BK4" i="5"/>
  <c r="AU4" i="5"/>
  <c r="AU13" i="5" s="1"/>
  <c r="AU20" i="5" s="1"/>
  <c r="X4" i="5"/>
  <c r="X13" i="5" s="1"/>
  <c r="X20" i="5" s="1"/>
  <c r="FT4" i="5"/>
  <c r="FT13" i="5" s="1"/>
  <c r="FT20" i="5" s="1"/>
  <c r="DQ4" i="5"/>
  <c r="DQ13" i="5" s="1"/>
  <c r="DQ20" i="5" s="1"/>
  <c r="DR4" i="5"/>
  <c r="DR13" i="5" s="1"/>
  <c r="DR20" i="5" s="1"/>
  <c r="DS4" i="5"/>
  <c r="DS13" i="5" s="1"/>
  <c r="DS20" i="5" s="1"/>
  <c r="DT60" i="5"/>
  <c r="GO13" i="5"/>
  <c r="GO20" i="5" s="1"/>
  <c r="BY4" i="5"/>
  <c r="BY13" i="5" s="1"/>
  <c r="BY20" i="5" s="1"/>
  <c r="CY4" i="5"/>
  <c r="CY13" i="5" s="1"/>
  <c r="CY20" i="5" s="1"/>
  <c r="DI4" i="5"/>
  <c r="DI13" i="5" s="1"/>
  <c r="DI20" i="5" s="1"/>
  <c r="EI4" i="5"/>
  <c r="EI13" i="5" s="1"/>
  <c r="EI20" i="5" s="1"/>
  <c r="BD4" i="5"/>
  <c r="BD13" i="5" s="1"/>
  <c r="BD20" i="5" s="1"/>
  <c r="EV4" i="5"/>
  <c r="EV13" i="5" s="1"/>
  <c r="EV20" i="5" s="1"/>
  <c r="BG4" i="5"/>
  <c r="BG13" i="5" s="1"/>
  <c r="BG20" i="5" s="1"/>
  <c r="DD4" i="5"/>
  <c r="DD13" i="5" s="1"/>
  <c r="DD20" i="5" s="1"/>
  <c r="BM4" i="5"/>
  <c r="BM13" i="5" s="1"/>
  <c r="BM20" i="5" s="1"/>
  <c r="AQ4" i="5"/>
  <c r="AQ13" i="5" s="1"/>
  <c r="AQ20" i="5" s="1"/>
  <c r="GB4" i="5"/>
  <c r="GB13" i="5" s="1"/>
  <c r="GB20" i="5" s="1"/>
  <c r="AG4" i="5"/>
  <c r="AG13" i="5" s="1"/>
  <c r="AG20" i="5" s="1"/>
  <c r="DY4" i="5"/>
  <c r="DJ4" i="5"/>
  <c r="DJ13" i="5" s="1"/>
  <c r="DJ20" i="5" s="1"/>
  <c r="DK4" i="5"/>
  <c r="DK13" i="5" s="1"/>
  <c r="DK20" i="5" s="1"/>
  <c r="GC4" i="5"/>
  <c r="GC13" i="5" s="1"/>
  <c r="GC20" i="5" s="1"/>
  <c r="AH4" i="5"/>
  <c r="AH13" i="5" s="1"/>
  <c r="AH20" i="5" s="1"/>
  <c r="DZ4" i="5"/>
  <c r="DZ13" i="5" s="1"/>
  <c r="DZ20" i="5" s="1"/>
  <c r="GD4" i="5"/>
  <c r="GD13" i="5" s="1"/>
  <c r="GD20" i="5" s="1"/>
  <c r="AP4" i="5"/>
  <c r="AP13" i="5" s="1"/>
  <c r="AP20" i="5" s="1"/>
  <c r="FJ4" i="5"/>
  <c r="FJ13" i="5" s="1"/>
  <c r="FJ20" i="5" s="1"/>
  <c r="BL4" i="5"/>
  <c r="BL13" i="5" s="1"/>
  <c r="BL20" i="5" s="1"/>
  <c r="FP4" i="5"/>
  <c r="FP13" i="5" s="1"/>
  <c r="FP20" i="5" s="1"/>
  <c r="U4" i="5"/>
  <c r="U13" i="5" s="1"/>
  <c r="U20" i="5" s="1"/>
  <c r="DM4" i="5"/>
  <c r="DM13" i="5" s="1"/>
  <c r="DM20" i="5" s="1"/>
  <c r="BR4" i="5"/>
  <c r="BR13" i="5" s="1"/>
  <c r="BR20" i="5" s="1"/>
  <c r="BS4" i="5"/>
  <c r="BS13" i="5" s="1"/>
  <c r="BS20" i="5" s="1"/>
  <c r="GQ4" i="5"/>
  <c r="GQ13" i="5" s="1"/>
  <c r="GQ20" i="5" s="1"/>
  <c r="AV4" i="5"/>
  <c r="EN4" i="5"/>
  <c r="EN13" i="5" s="1"/>
  <c r="EN20" i="5" s="1"/>
  <c r="GR4" i="5"/>
  <c r="GR13" i="5" s="1"/>
  <c r="GR20" i="5" s="1"/>
  <c r="AW4" i="5"/>
  <c r="AW13" i="5" s="1"/>
  <c r="AW20" i="5" s="1"/>
  <c r="EO4" i="5"/>
  <c r="EO13" i="5" s="1"/>
  <c r="EO20" i="5" s="1"/>
  <c r="GU4" i="5"/>
  <c r="GU13" i="5" s="1"/>
  <c r="GU20" i="5" s="1"/>
  <c r="BV4" i="5"/>
  <c r="BV13" i="5" s="1"/>
  <c r="BV20" i="5" s="1"/>
  <c r="DV4" i="5"/>
  <c r="GW4" i="5"/>
  <c r="GW13" i="5" s="1"/>
  <c r="GW20" i="5" s="1"/>
  <c r="BX4" i="5"/>
  <c r="BX13" i="5" s="1"/>
  <c r="BX20" i="5" s="1"/>
  <c r="EP4" i="5"/>
  <c r="EP13" i="5" s="1"/>
  <c r="EP20" i="5" s="1"/>
  <c r="BP4" i="5"/>
  <c r="BP13" i="5" s="1"/>
  <c r="BP20" i="5" s="1"/>
  <c r="FX4" i="5"/>
  <c r="FX13" i="5" s="1"/>
  <c r="FX20" i="5" s="1"/>
  <c r="CW4" i="5"/>
  <c r="CW13" i="5" s="1"/>
  <c r="CW20" i="5" s="1"/>
  <c r="AA4" i="5"/>
  <c r="AA13" i="5" s="1"/>
  <c r="AA20" i="5" s="1"/>
  <c r="ES4" i="5"/>
  <c r="ES13" i="5" s="1"/>
  <c r="ES20" i="5" s="1"/>
  <c r="FW4" i="5"/>
  <c r="AY4" i="5"/>
  <c r="AY13" i="5" s="1"/>
  <c r="AY20" i="5" s="1"/>
  <c r="AE4" i="5"/>
  <c r="AE13" i="5" s="1"/>
  <c r="AE20" i="5" s="1"/>
  <c r="DW4" i="5"/>
  <c r="DW13" i="5" s="1"/>
  <c r="DW20" i="5" s="1"/>
  <c r="GE4" i="5"/>
  <c r="GE13" i="5" s="1"/>
  <c r="GE20" i="5" s="1"/>
  <c r="DG4" i="5"/>
  <c r="DG13" i="5" s="1"/>
  <c r="DG20" i="5" s="1"/>
  <c r="FL4" i="5"/>
  <c r="FL13" i="5" s="1"/>
  <c r="FL20" i="5" s="1"/>
  <c r="CB4" i="5"/>
  <c r="CB13" i="5" s="1"/>
  <c r="CB20" i="5" s="1"/>
  <c r="CM4" i="5"/>
  <c r="CM13" i="5" s="1"/>
  <c r="CM20" i="5" s="1"/>
  <c r="BE4" i="5"/>
  <c r="BE13" i="5" s="1"/>
  <c r="BE20" i="5" s="1"/>
  <c r="EW4" i="5"/>
  <c r="EW13" i="5" s="1"/>
  <c r="EW20" i="5" s="1"/>
  <c r="GF4" i="5"/>
  <c r="GF13" i="5" s="1"/>
  <c r="GF20" i="5" s="1"/>
  <c r="GG4" i="5"/>
  <c r="GG13" i="5" s="1"/>
  <c r="GG20" i="5" s="1"/>
  <c r="EG4" i="5"/>
  <c r="EG13" i="5" s="1"/>
  <c r="EG20" i="5" s="1"/>
  <c r="BF4" i="5"/>
  <c r="BF13" i="5" s="1"/>
  <c r="BF20" i="5" s="1"/>
  <c r="EX4" i="5"/>
  <c r="EX13" i="5" s="1"/>
  <c r="EX20" i="5" s="1"/>
  <c r="AI4" i="5"/>
  <c r="AI13" i="5" s="1"/>
  <c r="AI20" i="5" s="1"/>
  <c r="CF4" i="5"/>
  <c r="CF13" i="5" s="1"/>
  <c r="CF20" i="5" s="1"/>
  <c r="AK4" i="5"/>
  <c r="AK13" i="5" s="1"/>
  <c r="AK20" i="5" s="1"/>
  <c r="FG4" i="5"/>
  <c r="FG13" i="5" s="1"/>
  <c r="FG20" i="5" s="1"/>
  <c r="FI4" i="5"/>
  <c r="FI13" i="5" s="1"/>
  <c r="FI20" i="5" s="1"/>
  <c r="GH4" i="5"/>
  <c r="GH13" i="5" s="1"/>
  <c r="GH20" i="5" s="1"/>
  <c r="BN4" i="5"/>
  <c r="BN13" i="5" s="1"/>
  <c r="BN20" i="5" s="1"/>
  <c r="CJ4" i="5"/>
  <c r="CJ13" i="5" s="1"/>
  <c r="CJ20" i="5" s="1"/>
  <c r="GN4" i="5"/>
  <c r="GN13" i="5" s="1"/>
  <c r="GN20" i="5" s="1"/>
  <c r="AS4" i="5"/>
  <c r="AS13" i="5" s="1"/>
  <c r="AS20" i="5" s="1"/>
  <c r="EK4" i="5"/>
  <c r="EK13" i="5" s="1"/>
  <c r="EK20" i="5" s="1"/>
  <c r="CP4" i="5"/>
  <c r="CP13" i="5" s="1"/>
  <c r="CP20" i="5" s="1"/>
  <c r="CQ4" i="5"/>
  <c r="CQ13" i="5" s="1"/>
  <c r="CQ20" i="5" s="1"/>
  <c r="BT4" i="5"/>
  <c r="BT13" i="5" s="1"/>
  <c r="BT20" i="5" s="1"/>
  <c r="BU4" i="5"/>
  <c r="BU13" i="5" s="1"/>
  <c r="BU20" i="5" s="1"/>
  <c r="Z4" i="5"/>
  <c r="Z13" i="5" s="1"/>
  <c r="Z20" i="5" s="1"/>
  <c r="BZ4" i="5"/>
  <c r="BZ13" i="5" s="1"/>
  <c r="BZ20" i="5" s="1"/>
  <c r="ER4" i="5"/>
  <c r="ER13" i="5" s="1"/>
  <c r="ER20" i="5" s="1"/>
  <c r="AB4" i="5"/>
  <c r="AB13" i="5" s="1"/>
  <c r="AB20" i="5" s="1"/>
  <c r="CT4" i="5"/>
  <c r="CT13" i="5" s="1"/>
  <c r="CT20" i="5" s="1"/>
  <c r="ET4" i="5"/>
  <c r="ET13" i="5" s="1"/>
  <c r="ET20" i="5" s="1"/>
  <c r="FV4" i="5"/>
  <c r="FV13" i="5" s="1"/>
  <c r="FV20" i="5" s="1"/>
  <c r="CU4" i="5"/>
  <c r="CU13" i="5" s="1"/>
  <c r="CU20" i="5" s="1"/>
  <c r="EJ4" i="5"/>
  <c r="EJ13" i="5" s="1"/>
  <c r="EJ20" i="5" s="1"/>
  <c r="BA4" i="5"/>
  <c r="BA13" i="5" s="1"/>
  <c r="BA20" i="5" s="1"/>
  <c r="EQ4" i="5"/>
  <c r="EQ13" i="5" s="1"/>
  <c r="EQ20" i="5" s="1"/>
  <c r="T4" i="5"/>
  <c r="T13" i="5" s="1"/>
  <c r="T20" i="5" s="1"/>
  <c r="D13" i="5"/>
  <c r="D20" i="5" s="1"/>
  <c r="FZ4" i="5"/>
  <c r="FZ13" i="5" s="1"/>
  <c r="FZ20" i="5" s="1"/>
  <c r="BC4" i="5"/>
  <c r="BC13" i="5" s="1"/>
  <c r="BC20" i="5" s="1"/>
  <c r="EU4" i="5"/>
  <c r="EU13" i="5" s="1"/>
  <c r="EU20" i="5" s="1"/>
  <c r="CE4" i="5"/>
  <c r="CE13" i="5" s="1"/>
  <c r="CE20" i="5" s="1"/>
  <c r="AJ4" i="5"/>
  <c r="AJ13" i="5" s="1"/>
  <c r="AJ20" i="5" s="1"/>
  <c r="BI4" i="5"/>
  <c r="BI13" i="5" s="1"/>
  <c r="BI20" i="5" s="1"/>
  <c r="ED4" i="5"/>
  <c r="ED13" i="5" s="1"/>
  <c r="ED20" i="5" s="1"/>
  <c r="GL4" i="5"/>
  <c r="GL13" i="5" s="1"/>
  <c r="GL20" i="5" s="1"/>
  <c r="FC4" i="5"/>
  <c r="FC13" i="5" s="1"/>
  <c r="FC20" i="5" s="1"/>
  <c r="CZ4" i="5"/>
  <c r="CZ13" i="5" s="1"/>
  <c r="CZ20" i="5" s="1"/>
  <c r="CH4" i="5"/>
  <c r="CH13" i="5" s="1"/>
  <c r="CH20" i="5" s="1"/>
  <c r="AM4" i="5"/>
  <c r="AM13" i="5" s="1"/>
  <c r="AM20" i="5" s="1"/>
  <c r="FN4" i="5"/>
  <c r="FN13" i="5" s="1"/>
  <c r="FN20" i="5" s="1"/>
  <c r="CC4" i="5"/>
  <c r="CC13" i="5" s="1"/>
  <c r="CC20" i="5" s="1"/>
  <c r="DC4" i="5"/>
  <c r="DC13" i="5" s="1"/>
  <c r="DC20" i="5" s="1"/>
  <c r="BH4" i="5"/>
  <c r="BH13" i="5" s="1"/>
  <c r="BH20" i="5" s="1"/>
  <c r="EC4" i="5"/>
  <c r="EC13" i="5" s="1"/>
  <c r="EC20" i="5" s="1"/>
  <c r="BJ4" i="5"/>
  <c r="CD4" i="5"/>
  <c r="CD13" i="5" s="1"/>
  <c r="CD20" i="5" s="1"/>
  <c r="EA4" i="5"/>
  <c r="DE4" i="5"/>
  <c r="DE13" i="5" s="1"/>
  <c r="DE20" i="5" s="1"/>
  <c r="DF4" i="5"/>
  <c r="DF13" i="5" s="1"/>
  <c r="DF20" i="5" s="1"/>
  <c r="CI4" i="5"/>
  <c r="CI13" i="5" s="1"/>
  <c r="CI20" i="5" s="1"/>
  <c r="FM4" i="5"/>
  <c r="FM13" i="5" s="1"/>
  <c r="FM20" i="5" s="1"/>
  <c r="EH4" i="5"/>
  <c r="EH13" i="5" s="1"/>
  <c r="EH20" i="5" s="1"/>
  <c r="AL4" i="5"/>
  <c r="AL13" i="5" s="1"/>
  <c r="AL20" i="5" s="1"/>
  <c r="FK4" i="5"/>
  <c r="FK13" i="5" s="1"/>
  <c r="FK20" i="5" s="1"/>
  <c r="DH4" i="5"/>
  <c r="DH13" i="5" s="1"/>
  <c r="DH20" i="5" s="1"/>
  <c r="BQ4" i="5"/>
  <c r="BQ13" i="5" s="1"/>
  <c r="BQ20" i="5" s="1"/>
  <c r="FQ4" i="5"/>
  <c r="FQ13" i="5" s="1"/>
  <c r="FQ20" i="5" s="1"/>
  <c r="V4" i="5"/>
  <c r="V13" i="5" s="1"/>
  <c r="V20" i="5" s="1"/>
  <c r="DN4" i="5"/>
  <c r="DN13" i="5" s="1"/>
  <c r="DN20" i="5" s="1"/>
  <c r="FR4" i="5"/>
  <c r="FR13" i="5" s="1"/>
  <c r="FR20" i="5" s="1"/>
  <c r="W4" i="5"/>
  <c r="W13" i="5" s="1"/>
  <c r="W20" i="5" s="1"/>
  <c r="DO4" i="5"/>
  <c r="DO13" i="5" s="1"/>
  <c r="DO20" i="5" s="1"/>
  <c r="CR4" i="5"/>
  <c r="CR13" i="5" s="1"/>
  <c r="CR20" i="5" s="1"/>
  <c r="CS4" i="5"/>
  <c r="CS13" i="5" s="1"/>
  <c r="CS20" i="5" s="1"/>
  <c r="FU4" i="5"/>
  <c r="FU13" i="5" s="1"/>
  <c r="FU20" i="5" s="1"/>
  <c r="AD4" i="5"/>
  <c r="AD13" i="5" s="1"/>
  <c r="AD20" i="5" s="1"/>
  <c r="CV4" i="5"/>
  <c r="CV13" i="5" s="1"/>
  <c r="CV20" i="5" s="1"/>
  <c r="FB4" i="5"/>
  <c r="FB13" i="5" s="1"/>
  <c r="FB20" i="5" s="1"/>
  <c r="AX4" i="5"/>
  <c r="AX13" i="5" s="1"/>
  <c r="AX20" i="5" s="1"/>
  <c r="CX4" i="5"/>
  <c r="CX13" i="5" s="1"/>
  <c r="CX20" i="5" s="1"/>
  <c r="GV4" i="5"/>
  <c r="GV13" i="5" s="1"/>
  <c r="GV20" i="5" s="1"/>
  <c r="DU4" i="5"/>
  <c r="DU13" i="5" s="1"/>
  <c r="DU20" i="5" s="1"/>
  <c r="AR4" i="5"/>
  <c r="AR13" i="5" s="1"/>
  <c r="AR20" i="5" s="1"/>
  <c r="FO4" i="5"/>
  <c r="FO13" i="5" s="1"/>
  <c r="FO20" i="5" s="1"/>
  <c r="CN4" i="5"/>
  <c r="CN13" i="5" s="1"/>
  <c r="CN20" i="5" s="1"/>
  <c r="DL4" i="5"/>
  <c r="DL13" i="5" s="1"/>
  <c r="DL20" i="5" s="1"/>
  <c r="FB57" i="5"/>
  <c r="GJ55" i="5"/>
  <c r="DY60" i="5"/>
  <c r="FZ62" i="5"/>
  <c r="FZ22" i="5" s="1"/>
  <c r="CA42" i="5"/>
  <c r="FH53" i="5"/>
  <c r="DV54" i="5"/>
  <c r="CR57" i="5"/>
  <c r="FZ44" i="5"/>
  <c r="FB54" i="5"/>
  <c r="CB52" i="5"/>
  <c r="CB57" i="5"/>
  <c r="DT47" i="5"/>
  <c r="FZ59" i="5"/>
  <c r="CP59" i="5"/>
  <c r="FB62" i="5"/>
  <c r="FB22" i="5" s="1"/>
  <c r="BH56" i="5"/>
  <c r="BP53" i="5"/>
  <c r="DT54" i="5"/>
  <c r="FZ58" i="5"/>
  <c r="FZ45" i="5"/>
  <c r="BL48" i="5"/>
  <c r="CB62" i="5"/>
  <c r="CB22" i="5" s="1"/>
  <c r="FH58" i="5"/>
  <c r="DV51" i="5"/>
  <c r="DT59" i="5"/>
  <c r="FZ55" i="5"/>
  <c r="CA57" i="5"/>
  <c r="FB53" i="5"/>
  <c r="GJ46" i="5"/>
  <c r="FH47" i="5"/>
  <c r="GJ43" i="5"/>
  <c r="BO50" i="5"/>
  <c r="BL44" i="5"/>
  <c r="FZ57" i="5"/>
  <c r="FZ54" i="5"/>
  <c r="CA45" i="5"/>
  <c r="CA54" i="5"/>
  <c r="FB60" i="5"/>
  <c r="ES57" i="5"/>
  <c r="FH60" i="5"/>
  <c r="BH45" i="5"/>
  <c r="FI55" i="5"/>
  <c r="CA50" i="5"/>
  <c r="FZ53" i="5"/>
  <c r="FZ43" i="5"/>
  <c r="CA60" i="5"/>
  <c r="CA51" i="5"/>
  <c r="GF43" i="5"/>
  <c r="CP61" i="5"/>
  <c r="FB56" i="5"/>
  <c r="FB49" i="5"/>
  <c r="CB46" i="5"/>
  <c r="FH51" i="5"/>
  <c r="EZ47" i="5"/>
  <c r="FZ61" i="5"/>
  <c r="FZ47" i="5"/>
  <c r="FZ56" i="5"/>
  <c r="GK62" i="5"/>
  <c r="CA46" i="5"/>
  <c r="GF60" i="5"/>
  <c r="CA49" i="5"/>
  <c r="CP62" i="5"/>
  <c r="FB55" i="5"/>
  <c r="GJ54" i="5"/>
  <c r="BH49" i="5"/>
  <c r="FI59" i="5"/>
  <c r="DV60" i="5"/>
  <c r="BT42" i="5"/>
  <c r="FS46" i="5"/>
  <c r="BW60" i="5"/>
  <c r="BW49" i="5"/>
  <c r="DD56" i="5"/>
  <c r="CG52" i="5"/>
  <c r="DK52" i="5"/>
  <c r="DY49" i="5"/>
  <c r="DY54" i="5"/>
  <c r="FB47" i="5"/>
  <c r="FB44" i="5"/>
  <c r="FB42" i="5"/>
  <c r="FB48" i="5"/>
  <c r="FB58" i="5"/>
  <c r="GT61" i="5"/>
  <c r="EW51" i="5"/>
  <c r="EW46" i="5"/>
  <c r="BI56" i="5"/>
  <c r="BI61" i="5"/>
  <c r="GX59" i="5"/>
  <c r="GX52" i="5"/>
  <c r="GX45" i="5"/>
  <c r="GA54" i="5"/>
  <c r="DD49" i="5"/>
  <c r="FH43" i="5"/>
  <c r="FH55" i="5"/>
  <c r="FH57" i="5"/>
  <c r="CB47" i="5"/>
  <c r="CB61" i="5"/>
  <c r="GJ52" i="5"/>
  <c r="GJ53" i="5"/>
  <c r="GJ48" i="5"/>
  <c r="GJ56" i="5"/>
  <c r="GJ45" i="5"/>
  <c r="BH51" i="5"/>
  <c r="BH54" i="5"/>
  <c r="BH52" i="5"/>
  <c r="DD62" i="5"/>
  <c r="FZ42" i="5"/>
  <c r="FZ60" i="5"/>
  <c r="FZ46" i="5"/>
  <c r="DY52" i="5"/>
  <c r="CA43" i="5"/>
  <c r="CA62" i="5"/>
  <c r="CA47" i="5"/>
  <c r="BL58" i="5"/>
  <c r="CP58" i="5"/>
  <c r="CP45" i="5"/>
  <c r="FB43" i="5"/>
  <c r="FB61" i="5"/>
  <c r="FB46" i="5"/>
  <c r="GJ47" i="5"/>
  <c r="FH45" i="5"/>
  <c r="FH46" i="5"/>
  <c r="BH57" i="5"/>
  <c r="CT60" i="5"/>
  <c r="FD56" i="5"/>
  <c r="DV50" i="5"/>
  <c r="GP13" i="5"/>
  <c r="GP20" i="5" s="1"/>
  <c r="DC53" i="5"/>
  <c r="DC62" i="5"/>
  <c r="DC22" i="5" s="1"/>
  <c r="EN52" i="5"/>
  <c r="EN44" i="5"/>
  <c r="DN56" i="5"/>
  <c r="DN52" i="5"/>
  <c r="ES53" i="5"/>
  <c r="ES44" i="5"/>
  <c r="CZ44" i="5"/>
  <c r="CZ59" i="5"/>
  <c r="CV60" i="5"/>
  <c r="CV57" i="5"/>
  <c r="GA51" i="5"/>
  <c r="GX53" i="5"/>
  <c r="ES62" i="5"/>
  <c r="CI59" i="5"/>
  <c r="CI45" i="5"/>
  <c r="CZ47" i="5"/>
  <c r="FE42" i="5"/>
  <c r="DC50" i="5"/>
  <c r="DD42" i="5"/>
  <c r="GA47" i="5"/>
  <c r="GK48" i="5"/>
  <c r="CG48" i="5"/>
  <c r="CV52" i="5"/>
  <c r="ES48" i="5"/>
  <c r="DN59" i="5"/>
  <c r="BI54" i="5"/>
  <c r="DN60" i="5"/>
  <c r="CB42" i="5"/>
  <c r="GJ58" i="5"/>
  <c r="FH52" i="5"/>
  <c r="FH44" i="5"/>
  <c r="FH50" i="5"/>
  <c r="CT52" i="5"/>
  <c r="BH53" i="5"/>
  <c r="BH58" i="5"/>
  <c r="GJ60" i="5"/>
  <c r="EQ60" i="5"/>
  <c r="DZ59" i="5"/>
  <c r="DZ46" i="5"/>
  <c r="BI42" i="5"/>
  <c r="BI44" i="5"/>
  <c r="EO56" i="5"/>
  <c r="EO57" i="5"/>
  <c r="FI47" i="5"/>
  <c r="CB54" i="5"/>
  <c r="CB43" i="5"/>
  <c r="CB60" i="5"/>
  <c r="CD57" i="5"/>
  <c r="BH62" i="5"/>
  <c r="BH22" i="5" s="1"/>
  <c r="BH47" i="5"/>
  <c r="FZ49" i="5"/>
  <c r="FZ51" i="5"/>
  <c r="CT61" i="5"/>
  <c r="GW59" i="5"/>
  <c r="GW53" i="5"/>
  <c r="FB59" i="5"/>
  <c r="CV61" i="5"/>
  <c r="ES54" i="5"/>
  <c r="FD47" i="5"/>
  <c r="FK54" i="5"/>
  <c r="GJ42" i="5"/>
  <c r="GJ59" i="5"/>
  <c r="FH61" i="5"/>
  <c r="FH48" i="5"/>
  <c r="FH56" i="5"/>
  <c r="FH49" i="5"/>
  <c r="FH42" i="5"/>
  <c r="CD54" i="5"/>
  <c r="CB56" i="5"/>
  <c r="BI52" i="5"/>
  <c r="BH55" i="5"/>
  <c r="BH61" i="5"/>
  <c r="CB51" i="5"/>
  <c r="FI62" i="5"/>
  <c r="CZ62" i="5"/>
  <c r="GJ51" i="5"/>
  <c r="GU43" i="5"/>
  <c r="GU44" i="5"/>
  <c r="EA50" i="5"/>
  <c r="ES42" i="5"/>
  <c r="ES56" i="5"/>
  <c r="ES61" i="5"/>
  <c r="GK43" i="5"/>
  <c r="GK55" i="5"/>
  <c r="GK57" i="5"/>
  <c r="GK49" i="5"/>
  <c r="DD45" i="5"/>
  <c r="DD59" i="5"/>
  <c r="DK57" i="5"/>
  <c r="ED54" i="5"/>
  <c r="ED42" i="5"/>
  <c r="FL56" i="5"/>
  <c r="FL58" i="5"/>
  <c r="CX56" i="5"/>
  <c r="CX58" i="5"/>
  <c r="GS49" i="5"/>
  <c r="GS57" i="5"/>
  <c r="EP58" i="5"/>
  <c r="EP56" i="5"/>
  <c r="EX42" i="5"/>
  <c r="EX59" i="5"/>
  <c r="CX59" i="5"/>
  <c r="FK60" i="5"/>
  <c r="CG56" i="5"/>
  <c r="CG46" i="5"/>
  <c r="CG59" i="5"/>
  <c r="EW56" i="5"/>
  <c r="EW55" i="5"/>
  <c r="DN50" i="5"/>
  <c r="DN53" i="5"/>
  <c r="CV56" i="5"/>
  <c r="CV59" i="5"/>
  <c r="CV54" i="5"/>
  <c r="CV58" i="5"/>
  <c r="GX61" i="5"/>
  <c r="GX44" i="5"/>
  <c r="GX54" i="5"/>
  <c r="GA53" i="5"/>
  <c r="EZ57" i="5"/>
  <c r="GA59" i="5"/>
  <c r="GK54" i="5"/>
  <c r="EW48" i="5"/>
  <c r="FE54" i="5"/>
  <c r="GX42" i="5"/>
  <c r="GX62" i="5"/>
  <c r="CV53" i="5"/>
  <c r="CV55" i="5"/>
  <c r="ES50" i="5"/>
  <c r="ES55" i="5"/>
  <c r="FD54" i="5"/>
  <c r="DN57" i="5"/>
  <c r="FD60" i="5"/>
  <c r="FJ61" i="5"/>
  <c r="CZ48" i="5"/>
  <c r="CI50" i="5"/>
  <c r="EC48" i="5"/>
  <c r="EQ53" i="5"/>
  <c r="EQ47" i="5"/>
  <c r="EN43" i="5"/>
  <c r="EN53" i="5"/>
  <c r="EQ51" i="5"/>
  <c r="GS47" i="5"/>
  <c r="CN55" i="5"/>
  <c r="EB42" i="5"/>
  <c r="EB60" i="5"/>
  <c r="FA59" i="5"/>
  <c r="FA42" i="5"/>
  <c r="FV62" i="5"/>
  <c r="FV51" i="5"/>
  <c r="BV55" i="5"/>
  <c r="BV58" i="5"/>
  <c r="FQ50" i="5"/>
  <c r="FQ43" i="5"/>
  <c r="FD58" i="5"/>
  <c r="FD53" i="5"/>
  <c r="DN42" i="5"/>
  <c r="CG49" i="5"/>
  <c r="GK44" i="5"/>
  <c r="EW45" i="5"/>
  <c r="CG60" i="5"/>
  <c r="DC46" i="5"/>
  <c r="BZ57" i="5"/>
  <c r="BZ61" i="5"/>
  <c r="FG52" i="5"/>
  <c r="FG61" i="5"/>
  <c r="DC58" i="5"/>
  <c r="FE55" i="5"/>
  <c r="GA52" i="5"/>
  <c r="GK45" i="5"/>
  <c r="CZ46" i="5"/>
  <c r="CG44" i="5"/>
  <c r="DZ45" i="5"/>
  <c r="DD52" i="5"/>
  <c r="DD43" i="5"/>
  <c r="DD60" i="5"/>
  <c r="GX57" i="5"/>
  <c r="GX48" i="5"/>
  <c r="CV47" i="5"/>
  <c r="CV49" i="5"/>
  <c r="ES58" i="5"/>
  <c r="ES46" i="5"/>
  <c r="ES59" i="5"/>
  <c r="DN47" i="5"/>
  <c r="FD42" i="5"/>
  <c r="FE53" i="5"/>
  <c r="CG45" i="5"/>
  <c r="CG55" i="5"/>
  <c r="CG57" i="5"/>
  <c r="CG50" i="5"/>
  <c r="CG54" i="5"/>
  <c r="EW54" i="5"/>
  <c r="EW47" i="5"/>
  <c r="EW58" i="5"/>
  <c r="EW60" i="5"/>
  <c r="EW49" i="5"/>
  <c r="EW50" i="5"/>
  <c r="DN48" i="5"/>
  <c r="DN58" i="5"/>
  <c r="DN55" i="5"/>
  <c r="DN49" i="5"/>
  <c r="DN62" i="5"/>
  <c r="DN46" i="5"/>
  <c r="DN61" i="5"/>
  <c r="DN43" i="5"/>
  <c r="DN45" i="5"/>
  <c r="FD44" i="5"/>
  <c r="FD46" i="5"/>
  <c r="FD57" i="5"/>
  <c r="FD55" i="5"/>
  <c r="FD61" i="5"/>
  <c r="FD50" i="5"/>
  <c r="FD48" i="5"/>
  <c r="FD59" i="5"/>
  <c r="FD62" i="5"/>
  <c r="FD51" i="5"/>
  <c r="FD49" i="5"/>
  <c r="ES49" i="5"/>
  <c r="ES51" i="5"/>
  <c r="ES47" i="5"/>
  <c r="ES43" i="5"/>
  <c r="ES52" i="5"/>
  <c r="ES60" i="5"/>
  <c r="DC51" i="5"/>
  <c r="DC60" i="5"/>
  <c r="DC61" i="5"/>
  <c r="CZ53" i="5"/>
  <c r="CZ61" i="5"/>
  <c r="CZ54" i="5"/>
  <c r="CZ42" i="5"/>
  <c r="CZ55" i="5"/>
  <c r="CV45" i="5"/>
  <c r="CV42" i="5"/>
  <c r="CV44" i="5"/>
  <c r="CV43" i="5"/>
  <c r="GK50" i="5"/>
  <c r="GK61" i="5"/>
  <c r="GK56" i="5"/>
  <c r="BI43" i="5"/>
  <c r="BI60" i="5"/>
  <c r="BI62" i="5"/>
  <c r="BI22" i="5" s="1"/>
  <c r="BI51" i="5"/>
  <c r="BI50" i="5"/>
  <c r="BI59" i="5"/>
  <c r="BI58" i="5"/>
  <c r="BI45" i="5"/>
  <c r="BI53" i="5"/>
  <c r="CM55" i="5"/>
  <c r="CM60" i="5"/>
  <c r="GX56" i="5"/>
  <c r="GX47" i="5"/>
  <c r="GX49" i="5"/>
  <c r="GX43" i="5"/>
  <c r="GX60" i="5"/>
  <c r="GX58" i="5"/>
  <c r="DD48" i="5"/>
  <c r="DD51" i="5"/>
  <c r="DD53" i="5"/>
  <c r="GA50" i="5"/>
  <c r="FU60" i="5"/>
  <c r="CI47" i="5"/>
  <c r="CI56" i="5"/>
  <c r="CI43" i="5"/>
  <c r="CI44" i="5"/>
  <c r="CI48" i="5"/>
  <c r="CI55" i="5"/>
  <c r="CI58" i="5"/>
  <c r="EZ50" i="5"/>
  <c r="EZ62" i="5"/>
  <c r="EZ53" i="5"/>
  <c r="DK56" i="5"/>
  <c r="DK46" i="5"/>
  <c r="DK50" i="5"/>
  <c r="DK48" i="5"/>
  <c r="AF13" i="5"/>
  <c r="AF20" i="5" s="1"/>
  <c r="DY47" i="5"/>
  <c r="DY57" i="5"/>
  <c r="CR45" i="5"/>
  <c r="AO13" i="5"/>
  <c r="AO20" i="5" s="1"/>
  <c r="CG13" i="5"/>
  <c r="CG20" i="5" s="1"/>
  <c r="FY14" i="5"/>
  <c r="EV57" i="5"/>
  <c r="EV49" i="5"/>
  <c r="EM48" i="5"/>
  <c r="EM43" i="5"/>
  <c r="FJ50" i="5"/>
  <c r="FJ44" i="5"/>
  <c r="GW60" i="5"/>
  <c r="GW44" i="5"/>
  <c r="EN56" i="5"/>
  <c r="EN58" i="5"/>
  <c r="EN62" i="5"/>
  <c r="EQ59" i="5"/>
  <c r="EQ58" i="5"/>
  <c r="EQ54" i="5"/>
  <c r="EQ44" i="5"/>
  <c r="EV55" i="5"/>
  <c r="GS59" i="5"/>
  <c r="GS60" i="5"/>
  <c r="CJ48" i="5"/>
  <c r="CN52" i="5"/>
  <c r="FK48" i="5"/>
  <c r="CX48" i="5"/>
  <c r="CX60" i="5"/>
  <c r="CJ58" i="5"/>
  <c r="FK62" i="5"/>
  <c r="FK22" i="5" s="1"/>
  <c r="CJ60" i="5"/>
  <c r="GW45" i="5"/>
  <c r="GW46" i="5"/>
  <c r="EM62" i="5"/>
  <c r="EP42" i="5"/>
  <c r="DE53" i="5"/>
  <c r="FL61" i="5"/>
  <c r="EM53" i="5"/>
  <c r="DJ56" i="5"/>
  <c r="CX54" i="5"/>
  <c r="CX52" i="5"/>
  <c r="CX47" i="5"/>
  <c r="EN59" i="5"/>
  <c r="EQ52" i="5"/>
  <c r="EQ49" i="5"/>
  <c r="EV48" i="5"/>
  <c r="GS54" i="5"/>
  <c r="GS42" i="5"/>
  <c r="EP43" i="5"/>
  <c r="EP48" i="5"/>
  <c r="FL54" i="5"/>
  <c r="CX57" i="5"/>
  <c r="CX62" i="5"/>
  <c r="CX46" i="5"/>
  <c r="CJ62" i="5"/>
  <c r="EM55" i="5"/>
  <c r="FJ43" i="5"/>
  <c r="FL50" i="5"/>
  <c r="GW56" i="5"/>
  <c r="GW43" i="5"/>
  <c r="GH54" i="5"/>
  <c r="FL59" i="5"/>
  <c r="CN42" i="5"/>
  <c r="FJ62" i="5"/>
  <c r="BQ55" i="5"/>
  <c r="FK57" i="5"/>
  <c r="FK50" i="5"/>
  <c r="FK43" i="5"/>
  <c r="FK45" i="5"/>
  <c r="CY52" i="5"/>
  <c r="CY60" i="5"/>
  <c r="FN56" i="5"/>
  <c r="FN62" i="5"/>
  <c r="FN22" i="5" s="1"/>
  <c r="FN54" i="5"/>
  <c r="CJ50" i="5"/>
  <c r="CJ61" i="5"/>
  <c r="CJ54" i="5"/>
  <c r="CJ53" i="5"/>
  <c r="CJ51" i="5"/>
  <c r="CJ46" i="5"/>
  <c r="EN57" i="5"/>
  <c r="EN60" i="5"/>
  <c r="EQ46" i="5"/>
  <c r="EQ57" i="5"/>
  <c r="GS48" i="5"/>
  <c r="EN54" i="5"/>
  <c r="EN51" i="5"/>
  <c r="EN55" i="5"/>
  <c r="EQ50" i="5"/>
  <c r="EQ43" i="5"/>
  <c r="EQ62" i="5"/>
  <c r="EV60" i="5"/>
  <c r="GS44" i="5"/>
  <c r="GS45" i="5"/>
  <c r="GS61" i="5"/>
  <c r="GS53" i="5"/>
  <c r="CY61" i="5"/>
  <c r="CX43" i="5"/>
  <c r="CX53" i="5"/>
  <c r="CX55" i="5"/>
  <c r="CJ56" i="5"/>
  <c r="DB62" i="5"/>
  <c r="EO51" i="5"/>
  <c r="FK51" i="5"/>
  <c r="GW42" i="5"/>
  <c r="FL42" i="5"/>
  <c r="GW57" i="5"/>
  <c r="CY57" i="5"/>
  <c r="FN47" i="5"/>
  <c r="FK52" i="5"/>
  <c r="EM42" i="5"/>
  <c r="CY59" i="5"/>
  <c r="CJ52" i="5"/>
  <c r="EP54" i="5"/>
  <c r="BQ58" i="5"/>
  <c r="CG53" i="5"/>
  <c r="CG62" i="5"/>
  <c r="CG42" i="5"/>
  <c r="CG61" i="5"/>
  <c r="EW43" i="5"/>
  <c r="EW59" i="5"/>
  <c r="EW53" i="5"/>
  <c r="EW61" i="5"/>
  <c r="EW52" i="5"/>
  <c r="DC52" i="5"/>
  <c r="DC45" i="5"/>
  <c r="DC55" i="5"/>
  <c r="CZ51" i="5"/>
  <c r="CZ52" i="5"/>
  <c r="CZ50" i="5"/>
  <c r="CZ58" i="5"/>
  <c r="CZ45" i="5"/>
  <c r="CV51" i="5"/>
  <c r="CV62" i="5"/>
  <c r="DZ49" i="5"/>
  <c r="DZ62" i="5"/>
  <c r="DZ22" i="5" s="1"/>
  <c r="GK52" i="5"/>
  <c r="GK42" i="5"/>
  <c r="GK59" i="5"/>
  <c r="GK58" i="5"/>
  <c r="BI46" i="5"/>
  <c r="BI49" i="5"/>
  <c r="CM58" i="5"/>
  <c r="CM42" i="5"/>
  <c r="BH60" i="5"/>
  <c r="BH42" i="5"/>
  <c r="CB50" i="5"/>
  <c r="FI57" i="5"/>
  <c r="BI47" i="5"/>
  <c r="BI55" i="5"/>
  <c r="BI57" i="5"/>
  <c r="FD45" i="5"/>
  <c r="FD43" i="5"/>
  <c r="GJ50" i="5"/>
  <c r="DN44" i="5"/>
  <c r="DN54" i="5"/>
  <c r="CT48" i="5"/>
  <c r="GK53" i="5"/>
  <c r="GK60" i="5"/>
  <c r="EW42" i="5"/>
  <c r="GK46" i="5"/>
  <c r="BI48" i="5"/>
  <c r="DY43" i="5"/>
  <c r="EW44" i="5"/>
  <c r="DY42" i="5"/>
  <c r="CZ57" i="5"/>
  <c r="GK47" i="5"/>
  <c r="CZ43" i="5"/>
  <c r="CZ56" i="5"/>
  <c r="CZ49" i="5"/>
  <c r="EW62" i="5"/>
  <c r="EW57" i="5"/>
  <c r="CG47" i="5"/>
  <c r="CG58" i="5"/>
  <c r="CG51" i="5"/>
  <c r="DC54" i="5"/>
  <c r="GT52" i="5"/>
  <c r="DC42" i="5"/>
  <c r="CM47" i="5"/>
  <c r="CM62" i="5"/>
  <c r="CM45" i="5"/>
  <c r="DZ47" i="5"/>
  <c r="CI61" i="5"/>
  <c r="EC60" i="5"/>
  <c r="ED49" i="5"/>
  <c r="ED46" i="5"/>
  <c r="ED47" i="5"/>
  <c r="ED59" i="5"/>
  <c r="ED52" i="5"/>
  <c r="ED50" i="5"/>
  <c r="FL57" i="5"/>
  <c r="FL47" i="5"/>
  <c r="FL62" i="5"/>
  <c r="FL44" i="5"/>
  <c r="FL45" i="5"/>
  <c r="FL60" i="5"/>
  <c r="FL48" i="5"/>
  <c r="FL52" i="5"/>
  <c r="FL53" i="5"/>
  <c r="FL49" i="5"/>
  <c r="FL51" i="5"/>
  <c r="FL55" i="5"/>
  <c r="EI53" i="5"/>
  <c r="EI60" i="5"/>
  <c r="EI48" i="5"/>
  <c r="EI46" i="5"/>
  <c r="EI49" i="5"/>
  <c r="EV58" i="5"/>
  <c r="EV44" i="5"/>
  <c r="EV51" i="5"/>
  <c r="EV45" i="5"/>
  <c r="EV43" i="5"/>
  <c r="EV61" i="5"/>
  <c r="EV59" i="5"/>
  <c r="EV50" i="5"/>
  <c r="FK47" i="5"/>
  <c r="FK58" i="5"/>
  <c r="FK61" i="5"/>
  <c r="FK59" i="5"/>
  <c r="FK49" i="5"/>
  <c r="FK53" i="5"/>
  <c r="FK46" i="5"/>
  <c r="FJ56" i="5"/>
  <c r="FJ60" i="5"/>
  <c r="FJ58" i="5"/>
  <c r="FJ46" i="5"/>
  <c r="FJ47" i="5"/>
  <c r="FJ48" i="5"/>
  <c r="FJ54" i="5"/>
  <c r="FJ52" i="5"/>
  <c r="FJ57" i="5"/>
  <c r="FJ59" i="5"/>
  <c r="DE58" i="5"/>
  <c r="DE61" i="5"/>
  <c r="DE52" i="5"/>
  <c r="DE50" i="5"/>
  <c r="DE46" i="5"/>
  <c r="DE45" i="5"/>
  <c r="DE60" i="5"/>
  <c r="CY56" i="5"/>
  <c r="CY44" i="5"/>
  <c r="CY47" i="5"/>
  <c r="CY58" i="5"/>
  <c r="CY53" i="5"/>
  <c r="CY45" i="5"/>
  <c r="CY43" i="5"/>
  <c r="CX44" i="5"/>
  <c r="CX45" i="5"/>
  <c r="CX50" i="5"/>
  <c r="CX51" i="5"/>
  <c r="CX49" i="5"/>
  <c r="CX61" i="5"/>
  <c r="EA45" i="5"/>
  <c r="EA55" i="5"/>
  <c r="EA43" i="5"/>
  <c r="EA58" i="5"/>
  <c r="CN46" i="5"/>
  <c r="CN50" i="5"/>
  <c r="CN44" i="5"/>
  <c r="CN58" i="5"/>
  <c r="DB47" i="5"/>
  <c r="DB53" i="5"/>
  <c r="DB44" i="5"/>
  <c r="DB43" i="5"/>
  <c r="FN46" i="5"/>
  <c r="FN58" i="5"/>
  <c r="FN43" i="5"/>
  <c r="FN61" i="5"/>
  <c r="FN57" i="5"/>
  <c r="FN52" i="5"/>
  <c r="FN50" i="5"/>
  <c r="FN48" i="5"/>
  <c r="FN60" i="5"/>
  <c r="FN42" i="5"/>
  <c r="FN59" i="5"/>
  <c r="FN51" i="5"/>
  <c r="GW49" i="5"/>
  <c r="GW47" i="5"/>
  <c r="GW58" i="5"/>
  <c r="GW55" i="5"/>
  <c r="GW62" i="5"/>
  <c r="GW61" i="5"/>
  <c r="GW48" i="5"/>
  <c r="GW54" i="5"/>
  <c r="GU50" i="5"/>
  <c r="GU56" i="5"/>
  <c r="GU61" i="5"/>
  <c r="GU53" i="5"/>
  <c r="GU52" i="5"/>
  <c r="GU47" i="5"/>
  <c r="GU45" i="5"/>
  <c r="GU55" i="5"/>
  <c r="GU46" i="5"/>
  <c r="GS50" i="5"/>
  <c r="GS56" i="5"/>
  <c r="GS46" i="5"/>
  <c r="GS52" i="5"/>
  <c r="GS43" i="5"/>
  <c r="EQ55" i="5"/>
  <c r="EQ48" i="5"/>
  <c r="EQ45" i="5"/>
  <c r="EP55" i="5"/>
  <c r="EP46" i="5"/>
  <c r="EP51" i="5"/>
  <c r="EP49" i="5"/>
  <c r="EP60" i="5"/>
  <c r="EP61" i="5"/>
  <c r="EP44" i="5"/>
  <c r="EP62" i="5"/>
  <c r="EO62" i="5"/>
  <c r="EO43" i="5"/>
  <c r="EN42" i="5"/>
  <c r="EN61" i="5"/>
  <c r="EN48" i="5"/>
  <c r="EN47" i="5"/>
  <c r="EN45" i="5"/>
  <c r="EM54" i="5"/>
  <c r="EM49" i="5"/>
  <c r="EM50" i="5"/>
  <c r="EM57" i="5"/>
  <c r="EM60" i="5"/>
  <c r="EM45" i="5"/>
  <c r="EM59" i="5"/>
  <c r="EM51" i="5"/>
  <c r="EM56" i="5"/>
  <c r="EX46" i="5"/>
  <c r="EX44" i="5"/>
  <c r="EX49" i="5"/>
  <c r="EX55" i="5"/>
  <c r="EV42" i="5"/>
  <c r="ED62" i="5"/>
  <c r="FL43" i="5"/>
  <c r="FK42" i="5"/>
  <c r="FJ45" i="5"/>
  <c r="GU48" i="5"/>
  <c r="EA46" i="5"/>
  <c r="EI58" i="5"/>
  <c r="FN53" i="5"/>
  <c r="FN49" i="5"/>
  <c r="CY46" i="5"/>
  <c r="EP47" i="5"/>
  <c r="EQ61" i="5"/>
  <c r="EV62" i="5"/>
  <c r="EP45" i="5"/>
  <c r="DJ55" i="5"/>
  <c r="DJ57" i="5"/>
  <c r="DJ60" i="5"/>
  <c r="DJ44" i="5"/>
  <c r="DJ50" i="5"/>
  <c r="DJ43" i="5"/>
  <c r="DJ45" i="5"/>
  <c r="DJ51" i="5"/>
  <c r="DJ53" i="5"/>
  <c r="BQ45" i="5"/>
  <c r="BQ50" i="5"/>
  <c r="BQ52" i="5"/>
  <c r="BQ54" i="5"/>
  <c r="BQ46" i="5"/>
  <c r="BQ48" i="5"/>
  <c r="CW48" i="5"/>
  <c r="CW61" i="5"/>
  <c r="CW45" i="5"/>
  <c r="CW52" i="5"/>
  <c r="CW59" i="5"/>
  <c r="CW49" i="5"/>
  <c r="CW58" i="5"/>
  <c r="CW47" i="5"/>
  <c r="CW56" i="5"/>
  <c r="CW42" i="5"/>
  <c r="CJ43" i="5"/>
  <c r="DJ49" i="5"/>
  <c r="CW43" i="5"/>
  <c r="CJ57" i="5"/>
  <c r="CJ42" i="5"/>
  <c r="CJ55" i="5"/>
  <c r="CJ44" i="5"/>
  <c r="CJ47" i="5"/>
  <c r="CJ59" i="5"/>
  <c r="CJ45" i="5"/>
  <c r="DJ46" i="5"/>
  <c r="DJ47" i="5"/>
  <c r="DJ48" i="5"/>
  <c r="BQ59" i="5"/>
  <c r="BQ42" i="5"/>
  <c r="FH62" i="5"/>
  <c r="FH59" i="5"/>
  <c r="FI45" i="5"/>
  <c r="FI44" i="5"/>
  <c r="FI60" i="5"/>
  <c r="FI49" i="5"/>
  <c r="FI56" i="5"/>
  <c r="CB49" i="5"/>
  <c r="CB59" i="5"/>
  <c r="CB55" i="5"/>
  <c r="CB48" i="5"/>
  <c r="CB58" i="5"/>
  <c r="CB44" i="5"/>
  <c r="CD61" i="5"/>
  <c r="CD59" i="5"/>
  <c r="BM47" i="5"/>
  <c r="BO48" i="5"/>
  <c r="BO42" i="5"/>
  <c r="BL60" i="5"/>
  <c r="BL61" i="5"/>
  <c r="CP42" i="5"/>
  <c r="CP56" i="5"/>
  <c r="DY53" i="5"/>
  <c r="DY46" i="5"/>
  <c r="DY58" i="5"/>
  <c r="DY48" i="5"/>
  <c r="DY61" i="5"/>
  <c r="DY56" i="5"/>
  <c r="DY59" i="5"/>
  <c r="DY55" i="5"/>
  <c r="GJ44" i="5"/>
  <c r="GJ57" i="5"/>
  <c r="GJ61" i="5"/>
  <c r="GJ49" i="5"/>
  <c r="FZ52" i="5"/>
  <c r="FZ50" i="5"/>
  <c r="GT51" i="5"/>
  <c r="GT53" i="5"/>
  <c r="GT56" i="5"/>
  <c r="CU48" i="5"/>
  <c r="CR56" i="5"/>
  <c r="CR49" i="5"/>
  <c r="CR42" i="5"/>
  <c r="CR43" i="5"/>
  <c r="GA13" i="5"/>
  <c r="GA20" i="5" s="1"/>
  <c r="FE47" i="5"/>
  <c r="FE49" i="5"/>
  <c r="DZ51" i="5"/>
  <c r="DZ48" i="5"/>
  <c r="CM43" i="5"/>
  <c r="CM54" i="5"/>
  <c r="CI54" i="5"/>
  <c r="CI53" i="5"/>
  <c r="CI57" i="5"/>
  <c r="CI51" i="5"/>
  <c r="GI13" i="5"/>
  <c r="GI20" i="5" s="1"/>
  <c r="BQ53" i="5"/>
  <c r="BQ44" i="5"/>
  <c r="BQ56" i="5"/>
  <c r="BQ47" i="5"/>
  <c r="BQ43" i="5"/>
  <c r="ED55" i="5"/>
  <c r="EC43" i="5"/>
  <c r="GS51" i="5"/>
  <c r="EO55" i="5"/>
  <c r="GU59" i="5"/>
  <c r="DE56" i="5"/>
  <c r="EI55" i="5"/>
  <c r="ED43" i="5"/>
  <c r="EC58" i="5"/>
  <c r="EX45" i="5"/>
  <c r="EX61" i="5"/>
  <c r="EX56" i="5"/>
  <c r="EC45" i="5"/>
  <c r="ED61" i="5"/>
  <c r="EO46" i="5"/>
  <c r="GU58" i="5"/>
  <c r="DE44" i="5"/>
  <c r="EI42" i="5"/>
  <c r="EX57" i="5"/>
  <c r="EX58" i="5"/>
  <c r="CW57" i="5"/>
  <c r="CW62" i="5"/>
  <c r="CW44" i="5"/>
  <c r="CW55" i="5"/>
  <c r="BQ61" i="5"/>
  <c r="BQ62" i="5"/>
  <c r="BQ22" i="5" s="1"/>
  <c r="CW51" i="5"/>
  <c r="CL13" i="5"/>
  <c r="CL20" i="5" s="1"/>
  <c r="BW13" i="5"/>
  <c r="BW20" i="5" s="1"/>
  <c r="GS13" i="5"/>
  <c r="GS20" i="5" s="1"/>
  <c r="CK13" i="5"/>
  <c r="CK20" i="5" s="1"/>
  <c r="GM13" i="5"/>
  <c r="GM20" i="5" s="1"/>
  <c r="EZ13" i="5"/>
  <c r="EZ20" i="5" s="1"/>
  <c r="BO49" i="5"/>
  <c r="BL43" i="5"/>
  <c r="FI43" i="5"/>
  <c r="FI42" i="5"/>
  <c r="BL49" i="5"/>
  <c r="CP43" i="5"/>
  <c r="BL42" i="5"/>
  <c r="BO57" i="5"/>
  <c r="BO43" i="5"/>
  <c r="BO56" i="5"/>
  <c r="BO46" i="5"/>
  <c r="BO58" i="5"/>
  <c r="BO45" i="5"/>
  <c r="BH44" i="5"/>
  <c r="BH46" i="5"/>
  <c r="CA44" i="5"/>
  <c r="CA59" i="5"/>
  <c r="CA53" i="5"/>
  <c r="DV48" i="5"/>
  <c r="DV59" i="5"/>
  <c r="DV45" i="5"/>
  <c r="DV47" i="5"/>
  <c r="DT49" i="5"/>
  <c r="DT45" i="5"/>
  <c r="DT44" i="5"/>
  <c r="BP52" i="5"/>
  <c r="BP43" i="5"/>
  <c r="BP60" i="5"/>
  <c r="CL50" i="5"/>
  <c r="CL51" i="5"/>
  <c r="FY13" i="5"/>
  <c r="FY20" i="5" s="1"/>
  <c r="AN13" i="5"/>
  <c r="AN20" i="5" s="1"/>
  <c r="FF13" i="5"/>
  <c r="FF20" i="5" s="1"/>
  <c r="DP13" i="5"/>
  <c r="DP20" i="5" s="1"/>
  <c r="EL13" i="5"/>
  <c r="EL20" i="5" s="1"/>
  <c r="AT13" i="5"/>
  <c r="AT20" i="5" s="1"/>
  <c r="CO13" i="5"/>
  <c r="CO20" i="5" s="1"/>
  <c r="BX52" i="5"/>
  <c r="BX53" i="5"/>
  <c r="BX54" i="5"/>
  <c r="BX62" i="5"/>
  <c r="BX59" i="5"/>
  <c r="BX50" i="5"/>
  <c r="BX61" i="5"/>
  <c r="BX42" i="5"/>
  <c r="BX60" i="5"/>
  <c r="BX47" i="5"/>
  <c r="BX55" i="5"/>
  <c r="BX44" i="5"/>
  <c r="BX46" i="5"/>
  <c r="BX45" i="5"/>
  <c r="BX43" i="5"/>
  <c r="BX58" i="5"/>
  <c r="EF45" i="5"/>
  <c r="EK50" i="5"/>
  <c r="EK58" i="5"/>
  <c r="EK49" i="5"/>
  <c r="EK48" i="5"/>
  <c r="EK51" i="5"/>
  <c r="EK55" i="5"/>
  <c r="EK59" i="5"/>
  <c r="EK52" i="5"/>
  <c r="EK62" i="5"/>
  <c r="EK53" i="5"/>
  <c r="EK57" i="5"/>
  <c r="EK54" i="5"/>
  <c r="EK45" i="5"/>
  <c r="EK61" i="5"/>
  <c r="EK46" i="5"/>
  <c r="EK44" i="5"/>
  <c r="EK56" i="5"/>
  <c r="EK47" i="5"/>
  <c r="EK60" i="5"/>
  <c r="GI52" i="5"/>
  <c r="GI45" i="5"/>
  <c r="GI56" i="5"/>
  <c r="GI54" i="5"/>
  <c r="GI49" i="5"/>
  <c r="GI60" i="5"/>
  <c r="GI46" i="5"/>
  <c r="GI42" i="5"/>
  <c r="GI59" i="5"/>
  <c r="GI57" i="5"/>
  <c r="GI47" i="5"/>
  <c r="GI43" i="5"/>
  <c r="GI61" i="5"/>
  <c r="GI58" i="5"/>
  <c r="GI51" i="5"/>
  <c r="GI62" i="5"/>
  <c r="GI50" i="5"/>
  <c r="GI55" i="5"/>
  <c r="FX43" i="5"/>
  <c r="FX61" i="5"/>
  <c r="FX44" i="5"/>
  <c r="FX48" i="5"/>
  <c r="FX42" i="5"/>
  <c r="FX57" i="5"/>
  <c r="FX45" i="5"/>
  <c r="FX54" i="5"/>
  <c r="FX49" i="5"/>
  <c r="FX56" i="5"/>
  <c r="FS55" i="5"/>
  <c r="FS51" i="5"/>
  <c r="FS59" i="5"/>
  <c r="FS50" i="5"/>
  <c r="FS42" i="5"/>
  <c r="FS53" i="5"/>
  <c r="FS52" i="5"/>
  <c r="FS43" i="5"/>
  <c r="FS49" i="5"/>
  <c r="FS48" i="5"/>
  <c r="FS58" i="5"/>
  <c r="FS44" i="5"/>
  <c r="FS45" i="5"/>
  <c r="FS56" i="5"/>
  <c r="FS54" i="5"/>
  <c r="FS62" i="5"/>
  <c r="FS47" i="5"/>
  <c r="FS57" i="5"/>
  <c r="FR42" i="5"/>
  <c r="FR58" i="5"/>
  <c r="FR51" i="5"/>
  <c r="FR59" i="5"/>
  <c r="FR49" i="5"/>
  <c r="FR54" i="5"/>
  <c r="FR57" i="5"/>
  <c r="FR52" i="5"/>
  <c r="FR55" i="5"/>
  <c r="FR43" i="5"/>
  <c r="FR45" i="5"/>
  <c r="FR53" i="5"/>
  <c r="FR62" i="5"/>
  <c r="FR22" i="5" s="1"/>
  <c r="FR60" i="5"/>
  <c r="BT60" i="5"/>
  <c r="BT44" i="5"/>
  <c r="BT51" i="5"/>
  <c r="BT47" i="5"/>
  <c r="BT61" i="5"/>
  <c r="BT62" i="5"/>
  <c r="BT22" i="5" s="1"/>
  <c r="BT55" i="5"/>
  <c r="BT52" i="5"/>
  <c r="BT53" i="5"/>
  <c r="BT46" i="5"/>
  <c r="BT43" i="5"/>
  <c r="BT48" i="5"/>
  <c r="BT49" i="5"/>
  <c r="FO44" i="5"/>
  <c r="FO47" i="5"/>
  <c r="FO53" i="5"/>
  <c r="FO52" i="5"/>
  <c r="FO42" i="5"/>
  <c r="FO56" i="5"/>
  <c r="FO49" i="5"/>
  <c r="FO48" i="5"/>
  <c r="FO57" i="5"/>
  <c r="FO51" i="5"/>
  <c r="FO58" i="5"/>
  <c r="FO54" i="5"/>
  <c r="BW61" i="5"/>
  <c r="FV60" i="5"/>
  <c r="EK42" i="5"/>
  <c r="CH42" i="5"/>
  <c r="FG58" i="5"/>
  <c r="BX56" i="5"/>
  <c r="FS61" i="5"/>
  <c r="FR61" i="5"/>
  <c r="BZ58" i="5"/>
  <c r="CH62" i="5"/>
  <c r="CH22" i="5" s="1"/>
  <c r="FG53" i="5"/>
  <c r="FG45" i="5"/>
  <c r="FG43" i="5"/>
  <c r="FG59" i="5"/>
  <c r="FG49" i="5"/>
  <c r="FG54" i="5"/>
  <c r="FG44" i="5"/>
  <c r="FG62" i="5"/>
  <c r="FG46" i="5"/>
  <c r="FG55" i="5"/>
  <c r="FG60" i="5"/>
  <c r="FG56" i="5"/>
  <c r="FG57" i="5"/>
  <c r="FG50" i="5"/>
  <c r="FG42" i="5"/>
  <c r="FG48" i="5"/>
  <c r="FG51" i="5"/>
  <c r="FG47" i="5"/>
  <c r="FT55" i="5"/>
  <c r="FT49" i="5"/>
  <c r="FT42" i="5"/>
  <c r="FT45" i="5"/>
  <c r="FT61" i="5"/>
  <c r="FT54" i="5"/>
  <c r="FT62" i="5"/>
  <c r="FT56" i="5"/>
  <c r="FT53" i="5"/>
  <c r="FT50" i="5"/>
  <c r="FT47" i="5"/>
  <c r="FT51" i="5"/>
  <c r="FT60" i="5"/>
  <c r="FT58" i="5"/>
  <c r="BU50" i="5"/>
  <c r="BU42" i="5"/>
  <c r="BU45" i="5"/>
  <c r="BU57" i="5"/>
  <c r="BU46" i="5"/>
  <c r="BU62" i="5"/>
  <c r="BU60" i="5"/>
  <c r="BU61" i="5"/>
  <c r="BU56" i="5"/>
  <c r="BU59" i="5"/>
  <c r="BU53" i="5"/>
  <c r="FP57" i="5"/>
  <c r="FP52" i="5"/>
  <c r="FP46" i="5"/>
  <c r="FP58" i="5"/>
  <c r="FP55" i="5"/>
  <c r="FP51" i="5"/>
  <c r="FP53" i="5"/>
  <c r="FP50" i="5"/>
  <c r="FP44" i="5"/>
  <c r="FP54" i="5"/>
  <c r="FP48" i="5"/>
  <c r="FP56" i="5"/>
  <c r="FP60" i="5"/>
  <c r="FP49" i="5"/>
  <c r="FP61" i="5"/>
  <c r="FP62" i="5"/>
  <c r="FP22" i="5" s="1"/>
  <c r="FP42" i="5"/>
  <c r="FP43" i="5"/>
  <c r="DG55" i="5"/>
  <c r="DG42" i="5"/>
  <c r="DG51" i="5"/>
  <c r="DG53" i="5"/>
  <c r="DG45" i="5"/>
  <c r="DG52" i="5"/>
  <c r="DG58" i="5"/>
  <c r="DG56" i="5"/>
  <c r="DG47" i="5"/>
  <c r="DG43" i="5"/>
  <c r="DG44" i="5"/>
  <c r="DG62" i="5"/>
  <c r="DG57" i="5"/>
  <c r="DG49" i="5"/>
  <c r="DG50" i="5"/>
  <c r="DG46" i="5"/>
  <c r="DG59" i="5"/>
  <c r="DG61" i="5"/>
  <c r="DG60" i="5"/>
  <c r="DM51" i="5"/>
  <c r="DM62" i="5"/>
  <c r="BT57" i="5"/>
  <c r="BU54" i="5"/>
  <c r="FA58" i="5"/>
  <c r="FT48" i="5"/>
  <c r="BT45" i="5"/>
  <c r="BU52" i="5"/>
  <c r="BX49" i="5"/>
  <c r="FR50" i="5"/>
  <c r="EB43" i="5"/>
  <c r="EB44" i="5"/>
  <c r="EB51" i="5"/>
  <c r="EB50" i="5"/>
  <c r="EB45" i="5"/>
  <c r="EB59" i="5"/>
  <c r="EB47" i="5"/>
  <c r="EB62" i="5"/>
  <c r="EB22" i="5" s="1"/>
  <c r="EB49" i="5"/>
  <c r="EB46" i="5"/>
  <c r="EB53" i="5"/>
  <c r="EB54" i="5"/>
  <c r="EB48" i="5"/>
  <c r="BZ44" i="5"/>
  <c r="BZ54" i="5"/>
  <c r="BZ42" i="5"/>
  <c r="BZ55" i="5"/>
  <c r="BZ52" i="5"/>
  <c r="BZ60" i="5"/>
  <c r="BZ59" i="5"/>
  <c r="BZ45" i="5"/>
  <c r="BZ62" i="5"/>
  <c r="BZ49" i="5"/>
  <c r="BZ56" i="5"/>
  <c r="BZ53" i="5"/>
  <c r="BZ43" i="5"/>
  <c r="BZ50" i="5"/>
  <c r="BZ51" i="5"/>
  <c r="BZ48" i="5"/>
  <c r="FA55" i="5"/>
  <c r="FA47" i="5"/>
  <c r="FA52" i="5"/>
  <c r="FA60" i="5"/>
  <c r="FA53" i="5"/>
  <c r="FA57" i="5"/>
  <c r="FA48" i="5"/>
  <c r="FA62" i="5"/>
  <c r="DA60" i="5"/>
  <c r="DA42" i="5"/>
  <c r="DA45" i="5"/>
  <c r="DA59" i="5"/>
  <c r="DA50" i="5"/>
  <c r="BN49" i="5"/>
  <c r="BN51" i="5"/>
  <c r="BN50" i="5"/>
  <c r="BN60" i="5"/>
  <c r="BN57" i="5"/>
  <c r="BN56" i="5"/>
  <c r="BN44" i="5"/>
  <c r="BN58" i="5"/>
  <c r="BN59" i="5"/>
  <c r="BN52" i="5"/>
  <c r="BK48" i="5"/>
  <c r="EE53" i="5"/>
  <c r="EE46" i="5"/>
  <c r="EE44" i="5"/>
  <c r="EE43" i="5"/>
  <c r="EE62" i="5"/>
  <c r="EE22" i="5" s="1"/>
  <c r="EE52" i="5"/>
  <c r="EE54" i="5"/>
  <c r="EE42" i="5"/>
  <c r="EE48" i="5"/>
  <c r="EE49" i="5"/>
  <c r="EE59" i="5"/>
  <c r="EE60" i="5"/>
  <c r="EE57" i="5"/>
  <c r="EE50" i="5"/>
  <c r="EE47" i="5"/>
  <c r="EE61" i="5"/>
  <c r="EE45" i="5"/>
  <c r="EE55" i="5"/>
  <c r="EE58" i="5"/>
  <c r="FV50" i="5"/>
  <c r="FV53" i="5"/>
  <c r="FV47" i="5"/>
  <c r="FV49" i="5"/>
  <c r="FV59" i="5"/>
  <c r="BW48" i="5"/>
  <c r="BW46" i="5"/>
  <c r="BW56" i="5"/>
  <c r="BW58" i="5"/>
  <c r="BW55" i="5"/>
  <c r="BW45" i="5"/>
  <c r="BW54" i="5"/>
  <c r="BW47" i="5"/>
  <c r="BW53" i="5"/>
  <c r="BW50" i="5"/>
  <c r="BW44" i="5"/>
  <c r="BW52" i="5"/>
  <c r="BV56" i="5"/>
  <c r="BV44" i="5"/>
  <c r="BV50" i="5"/>
  <c r="BV57" i="5"/>
  <c r="BV45" i="5"/>
  <c r="BV43" i="5"/>
  <c r="BV53" i="5"/>
  <c r="BV42" i="5"/>
  <c r="BV52" i="5"/>
  <c r="BV54" i="5"/>
  <c r="BV47" i="5"/>
  <c r="BV59" i="5"/>
  <c r="BV48" i="5"/>
  <c r="BV60" i="5"/>
  <c r="BV51" i="5"/>
  <c r="BV46" i="5"/>
  <c r="BV49" i="5"/>
  <c r="FQ45" i="5"/>
  <c r="FQ48" i="5"/>
  <c r="FQ54" i="5"/>
  <c r="FQ55" i="5"/>
  <c r="FQ44" i="5"/>
  <c r="FQ42" i="5"/>
  <c r="FQ61" i="5"/>
  <c r="FQ51" i="5"/>
  <c r="FQ56" i="5"/>
  <c r="FQ52" i="5"/>
  <c r="FQ57" i="5"/>
  <c r="FQ49" i="5"/>
  <c r="FQ62" i="5"/>
  <c r="FQ22" i="5" s="1"/>
  <c r="FQ47" i="5"/>
  <c r="BS46" i="5"/>
  <c r="BS57" i="5"/>
  <c r="BS54" i="5"/>
  <c r="BS52" i="5"/>
  <c r="BS62" i="5"/>
  <c r="BS48" i="5"/>
  <c r="BS47" i="5"/>
  <c r="BS50" i="5"/>
  <c r="BS55" i="5"/>
  <c r="BS45" i="5"/>
  <c r="BS51" i="5"/>
  <c r="BS61" i="5"/>
  <c r="BS43" i="5"/>
  <c r="BS49" i="5"/>
  <c r="BS56" i="5"/>
  <c r="BS59" i="5"/>
  <c r="BS42" i="5"/>
  <c r="CH46" i="5"/>
  <c r="CH52" i="5"/>
  <c r="CH53" i="5"/>
  <c r="CH58" i="5"/>
  <c r="CH54" i="5"/>
  <c r="CH50" i="5"/>
  <c r="CH45" i="5"/>
  <c r="CH61" i="5"/>
  <c r="CH48" i="5"/>
  <c r="CH60" i="5"/>
  <c r="CH55" i="5"/>
  <c r="CH47" i="5"/>
  <c r="CH43" i="5"/>
  <c r="CH57" i="5"/>
  <c r="BT56" i="5"/>
  <c r="BW42" i="5"/>
  <c r="EB57" i="5"/>
  <c r="BU43" i="5"/>
  <c r="BT59" i="5"/>
  <c r="BW43" i="5"/>
  <c r="BW59" i="5"/>
  <c r="EB58" i="5"/>
  <c r="FQ53" i="5"/>
  <c r="BT54" i="5"/>
  <c r="BT58" i="5"/>
  <c r="BW57" i="5"/>
  <c r="BW51" i="5"/>
  <c r="EB61" i="5"/>
  <c r="FA50" i="5"/>
  <c r="FT46" i="5"/>
  <c r="FV56" i="5"/>
  <c r="DA47" i="5"/>
  <c r="CH49" i="5"/>
  <c r="GI53" i="5"/>
  <c r="BV62" i="5"/>
  <c r="BX57" i="5"/>
  <c r="FO45" i="5"/>
  <c r="FR56" i="5"/>
  <c r="DG54" i="5"/>
  <c r="EK43" i="5"/>
  <c r="DG48" i="5"/>
  <c r="EC44" i="5"/>
  <c r="EC50" i="5"/>
  <c r="EC61" i="5"/>
  <c r="FH13" i="5"/>
  <c r="FH20" i="5" s="1"/>
  <c r="CP46" i="5"/>
  <c r="CP49" i="5"/>
  <c r="CP48" i="5"/>
  <c r="FB52" i="5"/>
  <c r="FB50" i="5"/>
  <c r="GT55" i="5"/>
  <c r="GT62" i="5"/>
  <c r="EX62" i="5"/>
  <c r="BX48" i="5"/>
  <c r="BX51" i="5"/>
  <c r="BZ47" i="5"/>
  <c r="BZ46" i="5"/>
  <c r="FA44" i="5"/>
  <c r="FA43" i="5"/>
  <c r="FA46" i="5"/>
  <c r="FA45" i="5"/>
  <c r="FA51" i="5"/>
  <c r="FA54" i="5"/>
  <c r="FA49" i="5"/>
  <c r="DA54" i="5"/>
  <c r="DA46" i="5"/>
  <c r="DA48" i="5"/>
  <c r="DA52" i="5"/>
  <c r="DA62" i="5"/>
  <c r="DA58" i="5"/>
  <c r="DA53" i="5"/>
  <c r="DA61" i="5"/>
  <c r="DA51" i="5"/>
  <c r="DA57" i="5"/>
  <c r="BN53" i="5"/>
  <c r="BN54" i="5"/>
  <c r="BN46" i="5"/>
  <c r="BN45" i="5"/>
  <c r="BN43" i="5"/>
  <c r="BN48" i="5"/>
  <c r="BN47" i="5"/>
  <c r="EE51" i="5"/>
  <c r="EE56" i="5"/>
  <c r="FX62" i="5"/>
  <c r="FX53" i="5"/>
  <c r="FX59" i="5"/>
  <c r="FX60" i="5"/>
  <c r="FX58" i="5"/>
  <c r="FX47" i="5"/>
  <c r="FX50" i="5"/>
  <c r="FV45" i="5"/>
  <c r="FV43" i="5"/>
  <c r="FV61" i="5"/>
  <c r="FV42" i="5"/>
  <c r="FV46" i="5"/>
  <c r="FV52" i="5"/>
  <c r="FV54" i="5"/>
  <c r="FV55" i="5"/>
  <c r="FV44" i="5"/>
  <c r="FT52" i="5"/>
  <c r="FT43" i="5"/>
  <c r="FR44" i="5"/>
  <c r="FR48" i="5"/>
  <c r="FR46" i="5"/>
  <c r="FR47" i="5"/>
  <c r="BU55" i="5"/>
  <c r="BU48" i="5"/>
  <c r="BU47" i="5"/>
  <c r="BU51" i="5"/>
  <c r="FQ60" i="5"/>
  <c r="FQ58" i="5"/>
  <c r="FQ59" i="5"/>
  <c r="FP45" i="5"/>
  <c r="FP47" i="5"/>
  <c r="BS60" i="5"/>
  <c r="BS58" i="5"/>
  <c r="BS44" i="5"/>
  <c r="FO43" i="5"/>
  <c r="FO59" i="5"/>
  <c r="FO62" i="5"/>
  <c r="FO22" i="5" s="1"/>
  <c r="FO61" i="5"/>
  <c r="FO60" i="5"/>
  <c r="FO50" i="5"/>
  <c r="FO46" i="5"/>
  <c r="CH56" i="5"/>
  <c r="CH59" i="5"/>
  <c r="CH51" i="5"/>
  <c r="EB55" i="5"/>
  <c r="EB52" i="5"/>
  <c r="BV61" i="5"/>
  <c r="FQ46" i="5"/>
  <c r="BN55" i="5"/>
  <c r="BN62" i="5"/>
  <c r="BN22" i="5" s="1"/>
  <c r="FT57" i="5"/>
  <c r="BN61" i="5"/>
  <c r="FT44" i="5"/>
  <c r="BN42" i="5"/>
  <c r="FA56" i="5"/>
  <c r="FV48" i="5"/>
  <c r="FV57" i="5"/>
  <c r="DA55" i="5"/>
  <c r="FX52" i="5"/>
  <c r="FB51" i="5"/>
  <c r="ED44" i="5"/>
  <c r="ED60" i="5"/>
  <c r="EI50" i="5"/>
  <c r="EI56" i="5"/>
  <c r="DE55" i="5"/>
  <c r="DE54" i="5"/>
  <c r="EO44" i="5"/>
  <c r="EO47" i="5"/>
  <c r="BL55" i="5"/>
  <c r="BL50" i="5"/>
  <c r="DV52" i="5"/>
  <c r="DV61" i="5"/>
  <c r="DV62" i="5"/>
  <c r="DV57" i="5"/>
  <c r="BP55" i="5"/>
  <c r="BP51" i="5"/>
  <c r="BP57" i="5"/>
  <c r="BP42" i="5"/>
  <c r="CL44" i="5"/>
  <c r="CL59" i="5"/>
  <c r="CL56" i="5"/>
  <c r="CL57" i="5"/>
  <c r="BB13" i="5"/>
  <c r="BB20" i="5" s="1"/>
  <c r="CW60" i="5"/>
  <c r="CW54" i="5"/>
  <c r="CW50" i="5"/>
  <c r="CW46" i="5"/>
  <c r="BQ57" i="5"/>
  <c r="BQ49" i="5"/>
  <c r="BQ51" i="5"/>
  <c r="BO55" i="5"/>
  <c r="BO62" i="5"/>
  <c r="BO22" i="5" s="1"/>
  <c r="BO44" i="5"/>
  <c r="BO52" i="5"/>
  <c r="BO51" i="5"/>
  <c r="BL59" i="5"/>
  <c r="BL56" i="5"/>
  <c r="BL62" i="5"/>
  <c r="BL22" i="5" s="1"/>
  <c r="BL46" i="5"/>
  <c r="BL57" i="5"/>
  <c r="CP51" i="5"/>
  <c r="CP53" i="5"/>
  <c r="CP50" i="5"/>
  <c r="CP54" i="5"/>
  <c r="CP60" i="5"/>
  <c r="BH59" i="5"/>
  <c r="BH43" i="5"/>
  <c r="BH50" i="5"/>
  <c r="CA55" i="5"/>
  <c r="CA56" i="5"/>
  <c r="GT60" i="5"/>
  <c r="GT54" i="5"/>
  <c r="GT43" i="5"/>
  <c r="GF51" i="5"/>
  <c r="GF47" i="5"/>
  <c r="DT51" i="5"/>
  <c r="DT50" i="5"/>
  <c r="DT46" i="5"/>
  <c r="DT55" i="5"/>
  <c r="BP49" i="5"/>
  <c r="BP58" i="5"/>
  <c r="BP50" i="5"/>
  <c r="BP62" i="5"/>
  <c r="BP22" i="5" s="1"/>
  <c r="CL43" i="5"/>
  <c r="CL49" i="5"/>
  <c r="CL53" i="5"/>
  <c r="CL52" i="5"/>
  <c r="CL55" i="5"/>
  <c r="CL61" i="5"/>
  <c r="CL58" i="5"/>
  <c r="CL42" i="5"/>
  <c r="EM13" i="5"/>
  <c r="EM20" i="5" s="1"/>
  <c r="BO47" i="5"/>
  <c r="BL53" i="5"/>
  <c r="BL52" i="5"/>
  <c r="GT59" i="5"/>
  <c r="BM55" i="5"/>
  <c r="BO61" i="5"/>
  <c r="CP57" i="5"/>
  <c r="GF59" i="5"/>
  <c r="BM52" i="5"/>
  <c r="DV43" i="5"/>
  <c r="CR53" i="5"/>
  <c r="CR59" i="5"/>
  <c r="CR47" i="5"/>
  <c r="DY51" i="5"/>
  <c r="DY62" i="5"/>
  <c r="DY50" i="5"/>
  <c r="DY44" i="5"/>
  <c r="GT44" i="5"/>
  <c r="GT45" i="5"/>
  <c r="GT57" i="5"/>
  <c r="CB45" i="5"/>
  <c r="CD56" i="5"/>
  <c r="GF48" i="5"/>
  <c r="CA48" i="5"/>
  <c r="CA58" i="5"/>
  <c r="CP55" i="5"/>
  <c r="BO54" i="5"/>
  <c r="BO53" i="5"/>
  <c r="GT49" i="5"/>
  <c r="BL54" i="5"/>
  <c r="DT57" i="5"/>
  <c r="CP52" i="5"/>
  <c r="GF50" i="5"/>
  <c r="CA61" i="5"/>
  <c r="DV44" i="5"/>
  <c r="BP61" i="5"/>
  <c r="BP44" i="5"/>
  <c r="BP56" i="5"/>
  <c r="DT52" i="5"/>
  <c r="DT48" i="5"/>
  <c r="CL47" i="5"/>
  <c r="DV56" i="5"/>
  <c r="CL62" i="5"/>
  <c r="BP45" i="5"/>
  <c r="DA43" i="5"/>
  <c r="DA56" i="5"/>
  <c r="DA44" i="5"/>
  <c r="FA61" i="5"/>
  <c r="FX51" i="5"/>
  <c r="FX55" i="5"/>
  <c r="DA49" i="5"/>
  <c r="BL47" i="5"/>
  <c r="BO60" i="5"/>
  <c r="CP44" i="5"/>
  <c r="BL51" i="5"/>
  <c r="CL54" i="5"/>
  <c r="DT42" i="5"/>
  <c r="DT62" i="5"/>
  <c r="DT22" i="5" s="1"/>
  <c r="DT53" i="5"/>
  <c r="DV42" i="5"/>
  <c r="DV55" i="5"/>
  <c r="DV46" i="5"/>
  <c r="DV49" i="5"/>
  <c r="DV58" i="5"/>
  <c r="DT56" i="5"/>
  <c r="DT58" i="5"/>
  <c r="DT43" i="5"/>
  <c r="BP46" i="5"/>
  <c r="BP47" i="5"/>
  <c r="BP59" i="5"/>
  <c r="BP48" i="5"/>
  <c r="CL48" i="5"/>
  <c r="CL60" i="5"/>
  <c r="EF13" i="5"/>
  <c r="EF20" i="5" s="1"/>
  <c r="DX13" i="5"/>
  <c r="DX20" i="5" s="1"/>
  <c r="DC47" i="5"/>
  <c r="DC43" i="5"/>
  <c r="DZ52" i="5"/>
  <c r="DZ57" i="5"/>
  <c r="DZ42" i="5"/>
  <c r="DZ58" i="5"/>
  <c r="DZ44" i="5"/>
  <c r="GX46" i="5"/>
  <c r="GX50" i="5"/>
  <c r="GX51" i="5"/>
  <c r="DD58" i="5"/>
  <c r="DD47" i="5"/>
  <c r="DD55" i="5"/>
  <c r="DD44" i="5"/>
  <c r="FU45" i="5"/>
  <c r="FU42" i="5"/>
  <c r="FU58" i="5"/>
  <c r="CI60" i="5"/>
  <c r="CI42" i="5"/>
  <c r="CI46" i="5"/>
  <c r="CI49" i="5"/>
  <c r="EY13" i="5"/>
  <c r="EY20" i="5" s="1"/>
  <c r="FA13" i="5"/>
  <c r="FA20" i="5" s="1"/>
  <c r="BU44" i="5"/>
  <c r="BU49" i="5"/>
  <c r="FS13" i="5"/>
  <c r="FS20" i="5" s="1"/>
  <c r="FE59" i="5"/>
  <c r="CV48" i="5"/>
  <c r="DC44" i="5"/>
  <c r="DC56" i="5"/>
  <c r="DC49" i="5"/>
  <c r="CM53" i="5"/>
  <c r="CM61" i="5"/>
  <c r="CM59" i="5"/>
  <c r="CM50" i="5"/>
  <c r="FE60" i="5"/>
  <c r="CM44" i="5"/>
  <c r="CM51" i="5"/>
  <c r="CM52" i="5"/>
  <c r="DD57" i="5"/>
  <c r="DZ60" i="5"/>
  <c r="FU43" i="5"/>
  <c r="FU48" i="5"/>
  <c r="DZ56" i="5"/>
  <c r="DD61" i="5"/>
  <c r="DZ43" i="5"/>
  <c r="FU50" i="5"/>
  <c r="CM49" i="5"/>
  <c r="FE58" i="5"/>
  <c r="CV46" i="5"/>
  <c r="DC57" i="5"/>
  <c r="DC48" i="5"/>
  <c r="CM46" i="5"/>
  <c r="FE48" i="5"/>
  <c r="FE50" i="5"/>
  <c r="CM56" i="5"/>
  <c r="DZ53" i="5"/>
  <c r="CM57" i="5"/>
  <c r="DD46" i="5"/>
  <c r="DZ61" i="5"/>
  <c r="DZ55" i="5"/>
  <c r="FU61" i="5"/>
  <c r="DD54" i="5"/>
  <c r="CI52" i="5"/>
  <c r="CI62" i="5"/>
  <c r="DZ50" i="5"/>
  <c r="FU55" i="5"/>
  <c r="CA13" i="5"/>
  <c r="CA20" i="5" s="1"/>
  <c r="EC51" i="5"/>
  <c r="EC59" i="5"/>
  <c r="EC47" i="5"/>
  <c r="EC54" i="5"/>
  <c r="EC62" i="5"/>
  <c r="EC42" i="5"/>
  <c r="EC52" i="5"/>
  <c r="ED51" i="5"/>
  <c r="ED56" i="5"/>
  <c r="ED45" i="5"/>
  <c r="ED53" i="5"/>
  <c r="ED48" i="5"/>
  <c r="ED57" i="5"/>
  <c r="ED58" i="5"/>
  <c r="EI45" i="5"/>
  <c r="EI59" i="5"/>
  <c r="EI44" i="5"/>
  <c r="EI43" i="5"/>
  <c r="EI62" i="5"/>
  <c r="EI52" i="5"/>
  <c r="EI47" i="5"/>
  <c r="EI57" i="5"/>
  <c r="EI51" i="5"/>
  <c r="EI61" i="5"/>
  <c r="EV46" i="5"/>
  <c r="EV56" i="5"/>
  <c r="EV53" i="5"/>
  <c r="EV47" i="5"/>
  <c r="EV52" i="5"/>
  <c r="EV54" i="5"/>
  <c r="FK55" i="5"/>
  <c r="FK56" i="5"/>
  <c r="FJ49" i="5"/>
  <c r="FJ51" i="5"/>
  <c r="FJ53" i="5"/>
  <c r="FJ55" i="5"/>
  <c r="DE43" i="5"/>
  <c r="DE62" i="5"/>
  <c r="DE57" i="5"/>
  <c r="DE47" i="5"/>
  <c r="DE51" i="5"/>
  <c r="DE48" i="5"/>
  <c r="DE42" i="5"/>
  <c r="DE59" i="5"/>
  <c r="CY49" i="5"/>
  <c r="CY48" i="5"/>
  <c r="CY55" i="5"/>
  <c r="CY62" i="5"/>
  <c r="CY22" i="5" s="1"/>
  <c r="CY54" i="5"/>
  <c r="CY51" i="5"/>
  <c r="CY50" i="5"/>
  <c r="EA47" i="5"/>
  <c r="EA44" i="5"/>
  <c r="EA62" i="5"/>
  <c r="EA49" i="5"/>
  <c r="EA60" i="5"/>
  <c r="EA59" i="5"/>
  <c r="EA52" i="5"/>
  <c r="CN62" i="5"/>
  <c r="CN43" i="5"/>
  <c r="CN56" i="5"/>
  <c r="CN51" i="5"/>
  <c r="CN61" i="5"/>
  <c r="DB56" i="5"/>
  <c r="DB57" i="5"/>
  <c r="FN44" i="5"/>
  <c r="FN55" i="5"/>
  <c r="FN45" i="5"/>
  <c r="GW50" i="5"/>
  <c r="GW51" i="5"/>
  <c r="GW52" i="5"/>
  <c r="GU42" i="5"/>
  <c r="GU57" i="5"/>
  <c r="GU60" i="5"/>
  <c r="GU51" i="5"/>
  <c r="GU49" i="5"/>
  <c r="GU54" i="5"/>
  <c r="GS58" i="5"/>
  <c r="GS55" i="5"/>
  <c r="GS62" i="5"/>
  <c r="GS22" i="5" s="1"/>
  <c r="EQ56" i="5"/>
  <c r="EP57" i="5"/>
  <c r="EP59" i="5"/>
  <c r="EP53" i="5"/>
  <c r="EP52" i="5"/>
  <c r="EO59" i="5"/>
  <c r="EO61" i="5"/>
  <c r="EO45" i="5"/>
  <c r="EO49" i="5"/>
  <c r="EO50" i="5"/>
  <c r="EO60" i="5"/>
  <c r="EO48" i="5"/>
  <c r="EO54" i="5"/>
  <c r="EO53" i="5"/>
  <c r="EO42" i="5"/>
  <c r="EO52" i="5"/>
  <c r="EO58" i="5"/>
  <c r="EN46" i="5"/>
  <c r="EN49" i="5"/>
  <c r="EN50" i="5"/>
  <c r="EM52" i="5"/>
  <c r="EM61" i="5"/>
  <c r="EM58" i="5"/>
  <c r="EM44" i="5"/>
  <c r="EM47" i="5"/>
  <c r="EX47" i="5"/>
  <c r="EX51" i="5"/>
  <c r="EX43" i="5"/>
  <c r="EX60" i="5"/>
  <c r="EX53" i="5"/>
  <c r="EX48" i="5"/>
  <c r="EX52" i="5"/>
  <c r="EX54" i="5"/>
  <c r="EX50" i="5"/>
  <c r="EL48" i="5" l="1"/>
  <c r="DQ57" i="5"/>
  <c r="GD61" i="5"/>
  <c r="DU56" i="5"/>
  <c r="FC42" i="5"/>
  <c r="CC46" i="5"/>
  <c r="CC52" i="5"/>
  <c r="K52" i="5"/>
  <c r="K45" i="5"/>
  <c r="K50" i="5"/>
  <c r="K57" i="5"/>
  <c r="K42" i="5"/>
  <c r="K48" i="5"/>
  <c r="K54" i="5"/>
  <c r="K55" i="5"/>
  <c r="K46" i="5"/>
  <c r="K44" i="5"/>
  <c r="K51" i="5"/>
  <c r="K62" i="5"/>
  <c r="K22" i="5" s="1"/>
  <c r="K59" i="5"/>
  <c r="CL45" i="5"/>
  <c r="CL46" i="5"/>
  <c r="DJ42" i="5"/>
  <c r="DJ59" i="5"/>
  <c r="DJ62" i="5"/>
  <c r="DJ61" i="5"/>
  <c r="DJ52" i="5"/>
  <c r="DJ58" i="5"/>
  <c r="DJ54" i="5"/>
  <c r="GF49" i="5"/>
  <c r="GF45" i="5"/>
  <c r="GF58" i="5"/>
  <c r="GF62" i="5"/>
  <c r="GF61" i="5"/>
  <c r="GF55" i="5"/>
  <c r="GF54" i="5"/>
  <c r="GF56" i="5"/>
  <c r="GF42" i="5"/>
  <c r="GF53" i="5"/>
  <c r="GF44" i="5"/>
  <c r="GF52" i="5"/>
  <c r="CR44" i="5"/>
  <c r="CR54" i="5"/>
  <c r="CR52" i="5"/>
  <c r="CR58" i="5"/>
  <c r="CR50" i="5"/>
  <c r="CR51" i="5"/>
  <c r="CR62" i="5"/>
  <c r="CR22" i="5" s="1"/>
  <c r="CR46" i="5"/>
  <c r="CR60" i="5"/>
  <c r="CR48" i="5"/>
  <c r="CT62" i="5"/>
  <c r="CT22" i="5" s="1"/>
  <c r="CT43" i="5"/>
  <c r="CT51" i="5"/>
  <c r="CT59" i="5"/>
  <c r="CT49" i="5"/>
  <c r="CT54" i="5"/>
  <c r="CT45" i="5"/>
  <c r="CT46" i="5"/>
  <c r="CT50" i="5"/>
  <c r="CT44" i="5"/>
  <c r="CT42" i="5"/>
  <c r="CT56" i="5"/>
  <c r="GT42" i="5"/>
  <c r="GT48" i="5"/>
  <c r="GT50" i="5"/>
  <c r="GT47" i="5"/>
  <c r="GT58" i="5"/>
  <c r="GT46" i="5"/>
  <c r="GA43" i="5"/>
  <c r="GA55" i="5"/>
  <c r="GA45" i="5"/>
  <c r="GA58" i="5"/>
  <c r="GA61" i="5"/>
  <c r="GA49" i="5"/>
  <c r="GA60" i="5"/>
  <c r="GA62" i="5"/>
  <c r="GA57" i="5"/>
  <c r="GA42" i="5"/>
  <c r="GA48" i="5"/>
  <c r="GA56" i="5"/>
  <c r="GA46" i="5"/>
  <c r="GA44" i="5"/>
  <c r="CN48" i="5"/>
  <c r="CN49" i="5"/>
  <c r="CN60" i="5"/>
  <c r="CN45" i="5"/>
  <c r="CN54" i="5"/>
  <c r="CN59" i="5"/>
  <c r="CN57" i="5"/>
  <c r="CN53" i="5"/>
  <c r="CN47" i="5"/>
  <c r="EA51" i="5"/>
  <c r="EA53" i="5"/>
  <c r="EA54" i="5"/>
  <c r="EA42" i="5"/>
  <c r="EA48" i="5"/>
  <c r="EA57" i="5"/>
  <c r="EA56" i="5"/>
  <c r="EA61" i="5"/>
  <c r="AN56" i="5"/>
  <c r="AN44" i="5"/>
  <c r="AN52" i="5"/>
  <c r="AN48" i="5"/>
  <c r="AN53" i="5"/>
  <c r="AN42" i="5"/>
  <c r="AN47" i="5"/>
  <c r="AN54" i="5"/>
  <c r="AN55" i="5"/>
  <c r="AN58" i="5"/>
  <c r="FI50" i="5"/>
  <c r="FI51" i="5"/>
  <c r="FI23" i="5" s="1"/>
  <c r="FI26" i="5" s="1"/>
  <c r="FI52" i="5"/>
  <c r="FI46" i="5"/>
  <c r="FI61" i="5"/>
  <c r="FI58" i="5"/>
  <c r="FI53" i="5"/>
  <c r="FI48" i="5"/>
  <c r="FI54" i="5"/>
  <c r="FE62" i="5"/>
  <c r="FE22" i="5" s="1"/>
  <c r="FE45" i="5"/>
  <c r="FE56" i="5"/>
  <c r="FE46" i="5"/>
  <c r="FE43" i="5"/>
  <c r="FE57" i="5"/>
  <c r="FE61" i="5"/>
  <c r="FE51" i="5"/>
  <c r="FE44" i="5"/>
  <c r="FE52" i="5"/>
  <c r="P59" i="5"/>
  <c r="P61" i="5"/>
  <c r="P46" i="5"/>
  <c r="P50" i="5"/>
  <c r="P60" i="5"/>
  <c r="P44" i="5"/>
  <c r="P52" i="5"/>
  <c r="P62" i="5"/>
  <c r="P22" i="5" s="1"/>
  <c r="P58" i="5"/>
  <c r="P47" i="5"/>
  <c r="P49" i="5"/>
  <c r="DK55" i="5"/>
  <c r="DK51" i="5"/>
  <c r="DK59" i="5"/>
  <c r="DK44" i="5"/>
  <c r="DK47" i="5"/>
  <c r="DK54" i="5"/>
  <c r="DK45" i="5"/>
  <c r="DK61" i="5"/>
  <c r="DK42" i="5"/>
  <c r="DK53" i="5"/>
  <c r="DK43" i="5"/>
  <c r="DK49" i="5"/>
  <c r="DK60" i="5"/>
  <c r="DK58" i="5"/>
  <c r="EZ60" i="5"/>
  <c r="EZ59" i="5"/>
  <c r="EZ61" i="5"/>
  <c r="EZ54" i="5"/>
  <c r="EZ48" i="5"/>
  <c r="EZ58" i="5"/>
  <c r="EZ44" i="5"/>
  <c r="EZ46" i="5"/>
  <c r="EZ45" i="5"/>
  <c r="EZ43" i="5"/>
  <c r="EZ52" i="5"/>
  <c r="EZ42" i="5"/>
  <c r="EZ56" i="5"/>
  <c r="EZ55" i="5"/>
  <c r="EZ49" i="5"/>
  <c r="EZ51" i="5"/>
  <c r="X57" i="5"/>
  <c r="X48" i="5"/>
  <c r="X46" i="5"/>
  <c r="X52" i="5"/>
  <c r="X59" i="5"/>
  <c r="X51" i="5"/>
  <c r="X44" i="5"/>
  <c r="X53" i="5"/>
  <c r="X56" i="5"/>
  <c r="X49" i="5"/>
  <c r="X54" i="5"/>
  <c r="Z59" i="5"/>
  <c r="Z45" i="5"/>
  <c r="Z54" i="5"/>
  <c r="Z62" i="5"/>
  <c r="Z55" i="5"/>
  <c r="Z56" i="5"/>
  <c r="Z47" i="5"/>
  <c r="Z51" i="5"/>
  <c r="Z44" i="5"/>
  <c r="Z49" i="5"/>
  <c r="Z52" i="5"/>
  <c r="Z58" i="5"/>
  <c r="Z61" i="5"/>
  <c r="FU51" i="5"/>
  <c r="FU62" i="5"/>
  <c r="FU22" i="5" s="1"/>
  <c r="FU46" i="5"/>
  <c r="FU49" i="5"/>
  <c r="FU52" i="5"/>
  <c r="FU59" i="5"/>
  <c r="FU56" i="5"/>
  <c r="FU44" i="5"/>
  <c r="FU54" i="5"/>
  <c r="FU47" i="5"/>
  <c r="FU57" i="5"/>
  <c r="DB51" i="5"/>
  <c r="DB61" i="5"/>
  <c r="DB42" i="5"/>
  <c r="DB60" i="5"/>
  <c r="DB52" i="5"/>
  <c r="DB54" i="5"/>
  <c r="DB49" i="5"/>
  <c r="DB23" i="5" s="1"/>
  <c r="DB26" i="5" s="1"/>
  <c r="DB55" i="5"/>
  <c r="DB46" i="5"/>
  <c r="DB45" i="5"/>
  <c r="DB50" i="5"/>
  <c r="DB58" i="5"/>
  <c r="DB48" i="5"/>
  <c r="DB59" i="5"/>
  <c r="GI44" i="5"/>
  <c r="GI23" i="5" s="1"/>
  <c r="GI26" i="5" s="1"/>
  <c r="GI48" i="5"/>
  <c r="AG60" i="5"/>
  <c r="AG44" i="5"/>
  <c r="AG47" i="5"/>
  <c r="AG52" i="5"/>
  <c r="AG59" i="5"/>
  <c r="AG54" i="5"/>
  <c r="AG61" i="5"/>
  <c r="AG57" i="5"/>
  <c r="AG42" i="5"/>
  <c r="AG51" i="5"/>
  <c r="AG53" i="5"/>
  <c r="AG56" i="5"/>
  <c r="AG49" i="5"/>
  <c r="AG55" i="5"/>
  <c r="AG62" i="5"/>
  <c r="AG22" i="5" s="1"/>
  <c r="AG58" i="5"/>
  <c r="CD46" i="5"/>
  <c r="CD60" i="5"/>
  <c r="CD50" i="5"/>
  <c r="CD44" i="5"/>
  <c r="CD49" i="5"/>
  <c r="CD52" i="5"/>
  <c r="CD43" i="5"/>
  <c r="CD62" i="5"/>
  <c r="CD45" i="5"/>
  <c r="CD58" i="5"/>
  <c r="CD55" i="5"/>
  <c r="CD47" i="5"/>
  <c r="CD48" i="5"/>
  <c r="CD53" i="5"/>
  <c r="EC46" i="5"/>
  <c r="EC21" i="5" s="1"/>
  <c r="EC56" i="5"/>
  <c r="EC55" i="5"/>
  <c r="EC49" i="5"/>
  <c r="EC57" i="5"/>
  <c r="EC53" i="5"/>
  <c r="Q54" i="5"/>
  <c r="Q56" i="5"/>
  <c r="Q45" i="5"/>
  <c r="Q48" i="5"/>
  <c r="Q59" i="5"/>
  <c r="Q49" i="5"/>
  <c r="Q51" i="5"/>
  <c r="Q57" i="5"/>
  <c r="Q50" i="5"/>
  <c r="Q55" i="5"/>
  <c r="DW52" i="5"/>
  <c r="BR52" i="5"/>
  <c r="BK49" i="5"/>
  <c r="DU47" i="5"/>
  <c r="FM49" i="5"/>
  <c r="GL52" i="5"/>
  <c r="GD54" i="5"/>
  <c r="GL62" i="5"/>
  <c r="CK59" i="5"/>
  <c r="FC62" i="5"/>
  <c r="FC22" i="5" s="1"/>
  <c r="CO44" i="5"/>
  <c r="CQ46" i="5"/>
  <c r="DW57" i="5"/>
  <c r="DO51" i="5"/>
  <c r="BY62" i="5"/>
  <c r="FC58" i="5"/>
  <c r="BY44" i="5"/>
  <c r="CC48" i="5"/>
  <c r="GP50" i="5"/>
  <c r="FM44" i="5"/>
  <c r="DS61" i="5"/>
  <c r="GR42" i="5"/>
  <c r="GN53" i="5"/>
  <c r="DW50" i="5"/>
  <c r="EL47" i="5"/>
  <c r="CC55" i="5"/>
  <c r="GD46" i="5"/>
  <c r="GD49" i="5"/>
  <c r="GD58" i="5"/>
  <c r="DQ60" i="5"/>
  <c r="DU43" i="5"/>
  <c r="CC42" i="5"/>
  <c r="BR57" i="5"/>
  <c r="CK51" i="5"/>
  <c r="DU50" i="5"/>
  <c r="GR44" i="5"/>
  <c r="BK60" i="5"/>
  <c r="BK50" i="5"/>
  <c r="BK45" i="5"/>
  <c r="BK53" i="5"/>
  <c r="DW42" i="5"/>
  <c r="GL59" i="5"/>
  <c r="DF61" i="5"/>
  <c r="DQ46" i="5"/>
  <c r="EL59" i="5"/>
  <c r="GD43" i="5"/>
  <c r="FM46" i="5"/>
  <c r="DS55" i="5"/>
  <c r="EL61" i="5"/>
  <c r="GP53" i="5"/>
  <c r="DO55" i="5"/>
  <c r="GN50" i="5"/>
  <c r="DF62" i="5"/>
  <c r="DF22" i="5" s="1"/>
  <c r="GL51" i="5"/>
  <c r="DF56" i="5"/>
  <c r="GD60" i="5"/>
  <c r="GD45" i="5"/>
  <c r="GD51" i="5"/>
  <c r="DU42" i="5"/>
  <c r="CC61" i="5"/>
  <c r="GR62" i="5"/>
  <c r="GR22" i="5" s="1"/>
  <c r="BR51" i="5"/>
  <c r="CK61" i="5"/>
  <c r="BK44" i="5"/>
  <c r="DU49" i="5"/>
  <c r="DQ45" i="5"/>
  <c r="GL58" i="5"/>
  <c r="EL42" i="5"/>
  <c r="EL54" i="5"/>
  <c r="DF44" i="5"/>
  <c r="DW58" i="5"/>
  <c r="EL46" i="5"/>
  <c r="BY56" i="5"/>
  <c r="FM54" i="5"/>
  <c r="DQ49" i="5"/>
  <c r="BY60" i="5"/>
  <c r="GN44" i="5"/>
  <c r="GR55" i="5"/>
  <c r="GR47" i="5"/>
  <c r="AK54" i="5"/>
  <c r="M52" i="5"/>
  <c r="CC60" i="5"/>
  <c r="GD47" i="5"/>
  <c r="GD48" i="5"/>
  <c r="GD62" i="5"/>
  <c r="GD22" i="5" s="1"/>
  <c r="DQ62" i="5"/>
  <c r="DQ22" i="5" s="1"/>
  <c r="DU54" i="5"/>
  <c r="DU57" i="5"/>
  <c r="BR47" i="5"/>
  <c r="BR46" i="5"/>
  <c r="GR58" i="5"/>
  <c r="BK51" i="5"/>
  <c r="BK55" i="5"/>
  <c r="BK61" i="5"/>
  <c r="CC49" i="5"/>
  <c r="CK58" i="5"/>
  <c r="BR58" i="5"/>
  <c r="DF46" i="5"/>
  <c r="FM45" i="5"/>
  <c r="CK44" i="5"/>
  <c r="GD42" i="5"/>
  <c r="DQ53" i="5"/>
  <c r="FM55" i="5"/>
  <c r="GP54" i="5"/>
  <c r="GP46" i="5"/>
  <c r="AN61" i="5"/>
  <c r="FY48" i="5"/>
  <c r="GC60" i="5"/>
  <c r="BM53" i="5"/>
  <c r="GC43" i="5"/>
  <c r="CU61" i="5"/>
  <c r="DI60" i="5"/>
  <c r="CS57" i="5"/>
  <c r="GG42" i="5"/>
  <c r="EF55" i="5"/>
  <c r="DI52" i="5"/>
  <c r="GE54" i="5"/>
  <c r="ER47" i="5"/>
  <c r="DL56" i="5"/>
  <c r="DL53" i="5"/>
  <c r="DL62" i="5"/>
  <c r="DL22" i="5" s="1"/>
  <c r="GH60" i="5"/>
  <c r="GH59" i="5"/>
  <c r="BE42" i="5"/>
  <c r="BE56" i="5"/>
  <c r="GH48" i="5"/>
  <c r="FY52" i="5"/>
  <c r="GG55" i="5"/>
  <c r="GH61" i="5"/>
  <c r="CO53" i="5"/>
  <c r="GC44" i="5"/>
  <c r="GB42" i="5"/>
  <c r="G44" i="5"/>
  <c r="G54" i="5"/>
  <c r="AB52" i="5"/>
  <c r="AB46" i="5"/>
  <c r="BY42" i="5"/>
  <c r="BY49" i="5"/>
  <c r="BY53" i="5"/>
  <c r="DW45" i="5"/>
  <c r="DW59" i="5"/>
  <c r="EL60" i="5"/>
  <c r="EL55" i="5"/>
  <c r="EL58" i="5"/>
  <c r="AM51" i="5"/>
  <c r="AM44" i="5"/>
  <c r="CC50" i="5"/>
  <c r="CC54" i="5"/>
  <c r="CC53" i="5"/>
  <c r="BR56" i="5"/>
  <c r="BR42" i="5"/>
  <c r="L44" i="5"/>
  <c r="L55" i="5"/>
  <c r="L50" i="5"/>
  <c r="AK60" i="5"/>
  <c r="AK47" i="5"/>
  <c r="AK57" i="5"/>
  <c r="AP60" i="5"/>
  <c r="AP55" i="5"/>
  <c r="DO52" i="5"/>
  <c r="DO59" i="5"/>
  <c r="DO46" i="5"/>
  <c r="DS51" i="5"/>
  <c r="DS54" i="5"/>
  <c r="FM53" i="5"/>
  <c r="FM42" i="5"/>
  <c r="DF48" i="5"/>
  <c r="DF60" i="5"/>
  <c r="FC59" i="5"/>
  <c r="FC50" i="5"/>
  <c r="FC60" i="5"/>
  <c r="DW48" i="5"/>
  <c r="GL55" i="5"/>
  <c r="EL56" i="5"/>
  <c r="CC56" i="5"/>
  <c r="GD50" i="5"/>
  <c r="GD44" i="5"/>
  <c r="GD52" i="5"/>
  <c r="DQ52" i="5"/>
  <c r="GB50" i="5"/>
  <c r="DU51" i="5"/>
  <c r="CK42" i="5"/>
  <c r="DU44" i="5"/>
  <c r="GR51" i="5"/>
  <c r="BK52" i="5"/>
  <c r="GC62" i="5"/>
  <c r="GC22" i="5" s="1"/>
  <c r="CS47" i="5"/>
  <c r="GL54" i="5"/>
  <c r="CO45" i="5"/>
  <c r="GB54" i="5"/>
  <c r="EF51" i="5"/>
  <c r="CK52" i="5"/>
  <c r="BR49" i="5"/>
  <c r="DW54" i="5"/>
  <c r="DW62" i="5"/>
  <c r="GL61" i="5"/>
  <c r="DF58" i="5"/>
  <c r="EL43" i="5"/>
  <c r="DO44" i="5"/>
  <c r="FM61" i="5"/>
  <c r="FC49" i="5"/>
  <c r="DF50" i="5"/>
  <c r="EL50" i="5"/>
  <c r="DF51" i="5"/>
  <c r="CC47" i="5"/>
  <c r="DO62" i="5"/>
  <c r="DO22" i="5" s="1"/>
  <c r="DQ51" i="5"/>
  <c r="FM56" i="5"/>
  <c r="BY58" i="5"/>
  <c r="DO49" i="5"/>
  <c r="GN46" i="5"/>
  <c r="BR53" i="5"/>
  <c r="BR62" i="5"/>
  <c r="BR22" i="5" s="1"/>
  <c r="GR49" i="5"/>
  <c r="G61" i="5"/>
  <c r="AM61" i="5"/>
  <c r="CT58" i="5"/>
  <c r="CT55" i="5"/>
  <c r="CT57" i="5"/>
  <c r="DK62" i="5"/>
  <c r="DK22" i="5" s="1"/>
  <c r="CD51" i="5"/>
  <c r="CT47" i="5"/>
  <c r="GF46" i="5"/>
  <c r="CT53" i="5"/>
  <c r="CD42" i="5"/>
  <c r="FU53" i="5"/>
  <c r="GF57" i="5"/>
  <c r="CR61" i="5"/>
  <c r="CR55" i="5"/>
  <c r="X55" i="5"/>
  <c r="Q61" i="5"/>
  <c r="AN62" i="5"/>
  <c r="AN22" i="5" s="1"/>
  <c r="P53" i="5"/>
  <c r="P48" i="5"/>
  <c r="P42" i="5"/>
  <c r="K56" i="5"/>
  <c r="Q58" i="5"/>
  <c r="AN59" i="5"/>
  <c r="K60" i="5"/>
  <c r="Q52" i="5"/>
  <c r="Q47" i="5"/>
  <c r="Q42" i="5"/>
  <c r="AN50" i="5"/>
  <c r="AN43" i="5"/>
  <c r="AN45" i="5"/>
  <c r="K49" i="5"/>
  <c r="K47" i="5"/>
  <c r="P51" i="5"/>
  <c r="P55" i="5"/>
  <c r="P56" i="5"/>
  <c r="X60" i="5"/>
  <c r="X47" i="5"/>
  <c r="X43" i="5"/>
  <c r="X45" i="5"/>
  <c r="Z46" i="5"/>
  <c r="Z42" i="5"/>
  <c r="Z43" i="5"/>
  <c r="AG43" i="5"/>
  <c r="AG46" i="5"/>
  <c r="AG45" i="5"/>
  <c r="X61" i="5"/>
  <c r="I49" i="5"/>
  <c r="I48" i="5"/>
  <c r="W62" i="5"/>
  <c r="W22" i="5" s="1"/>
  <c r="G43" i="5"/>
  <c r="M58" i="5"/>
  <c r="M45" i="5"/>
  <c r="AP48" i="5"/>
  <c r="AC48" i="5"/>
  <c r="EG45" i="5"/>
  <c r="DM47" i="5"/>
  <c r="CS43" i="5"/>
  <c r="GG57" i="5"/>
  <c r="CF60" i="5"/>
  <c r="GG44" i="5"/>
  <c r="BM48" i="5"/>
  <c r="CO46" i="5"/>
  <c r="GC42" i="5"/>
  <c r="CO58" i="5"/>
  <c r="CO54" i="5"/>
  <c r="DM57" i="5"/>
  <c r="GB53" i="5"/>
  <c r="EF48" i="5"/>
  <c r="DI58" i="5"/>
  <c r="ET49" i="5"/>
  <c r="DI43" i="5"/>
  <c r="AA53" i="5"/>
  <c r="GH50" i="5"/>
  <c r="DM52" i="5"/>
  <c r="DM53" i="5"/>
  <c r="GG43" i="5"/>
  <c r="CS48" i="5"/>
  <c r="CS56" i="5"/>
  <c r="GG60" i="5"/>
  <c r="GB49" i="5"/>
  <c r="GH49" i="5"/>
  <c r="DX61" i="5"/>
  <c r="EF52" i="5"/>
  <c r="GG53" i="5"/>
  <c r="GH55" i="5"/>
  <c r="U45" i="5"/>
  <c r="AB59" i="5"/>
  <c r="M42" i="5"/>
  <c r="AB42" i="5"/>
  <c r="AK53" i="5"/>
  <c r="AP49" i="5"/>
  <c r="AC43" i="5"/>
  <c r="BE57" i="5"/>
  <c r="G59" i="5"/>
  <c r="M61" i="5"/>
  <c r="AC59" i="5"/>
  <c r="AK43" i="5"/>
  <c r="AN57" i="5"/>
  <c r="P57" i="5"/>
  <c r="Z53" i="5"/>
  <c r="DH42" i="5"/>
  <c r="DH52" i="5"/>
  <c r="DH53" i="5"/>
  <c r="DH51" i="5"/>
  <c r="DH57" i="5"/>
  <c r="GO43" i="5"/>
  <c r="GO51" i="5"/>
  <c r="GO45" i="5"/>
  <c r="GO44" i="5"/>
  <c r="GV43" i="5"/>
  <c r="GV61" i="5"/>
  <c r="GV54" i="5"/>
  <c r="GV42" i="5"/>
  <c r="GV48" i="5"/>
  <c r="BJ57" i="5"/>
  <c r="BJ47" i="5"/>
  <c r="BJ59" i="5"/>
  <c r="BJ53" i="5"/>
  <c r="BJ55" i="5"/>
  <c r="BJ52" i="5"/>
  <c r="EU55" i="5"/>
  <c r="EU50" i="5"/>
  <c r="EU45" i="5"/>
  <c r="EU43" i="5"/>
  <c r="EU61" i="5"/>
  <c r="EH54" i="5"/>
  <c r="EH44" i="5"/>
  <c r="EH58" i="5"/>
  <c r="EH61" i="5"/>
  <c r="EH52" i="5"/>
  <c r="EH55" i="5"/>
  <c r="EH48" i="5"/>
  <c r="EH56" i="5"/>
  <c r="EH59" i="5"/>
  <c r="EH45" i="5"/>
  <c r="DP45" i="5"/>
  <c r="DP42" i="5"/>
  <c r="DP59" i="5"/>
  <c r="DP51" i="5"/>
  <c r="DP48" i="5"/>
  <c r="DP52" i="5"/>
  <c r="DP57" i="5"/>
  <c r="DP43" i="5"/>
  <c r="DP61" i="5"/>
  <c r="DP44" i="5"/>
  <c r="DP49" i="5"/>
  <c r="DP60" i="5"/>
  <c r="DP53" i="5"/>
  <c r="DP56" i="5"/>
  <c r="DP55" i="5"/>
  <c r="DP47" i="5"/>
  <c r="DP46" i="5"/>
  <c r="DP54" i="5"/>
  <c r="DP58" i="5"/>
  <c r="DP50" i="5"/>
  <c r="DR49" i="5"/>
  <c r="DR47" i="5"/>
  <c r="DR50" i="5"/>
  <c r="DR48" i="5"/>
  <c r="DR58" i="5"/>
  <c r="DR56" i="5"/>
  <c r="DR46" i="5"/>
  <c r="DR43" i="5"/>
  <c r="DR57" i="5"/>
  <c r="DR45" i="5"/>
  <c r="DR61" i="5"/>
  <c r="DR62" i="5"/>
  <c r="DR22" i="5" s="1"/>
  <c r="DR54" i="5"/>
  <c r="DR60" i="5"/>
  <c r="DR59" i="5"/>
  <c r="DR55" i="5"/>
  <c r="DR44" i="5"/>
  <c r="FW48" i="5"/>
  <c r="FW44" i="5"/>
  <c r="FW55" i="5"/>
  <c r="FW57" i="5"/>
  <c r="FW50" i="5"/>
  <c r="FW46" i="5"/>
  <c r="FW52" i="5"/>
  <c r="FW62" i="5"/>
  <c r="FW22" i="5" s="1"/>
  <c r="FW61" i="5"/>
  <c r="FW53" i="5"/>
  <c r="FW60" i="5"/>
  <c r="FW43" i="5"/>
  <c r="FW51" i="5"/>
  <c r="FW45" i="5"/>
  <c r="FW47" i="5"/>
  <c r="FW54" i="5"/>
  <c r="FW58" i="5"/>
  <c r="FW59" i="5"/>
  <c r="FW42" i="5"/>
  <c r="FF54" i="5"/>
  <c r="FF46" i="5"/>
  <c r="FF44" i="5"/>
  <c r="FF55" i="5"/>
  <c r="FF48" i="5"/>
  <c r="FF57" i="5"/>
  <c r="FF60" i="5"/>
  <c r="FF49" i="5"/>
  <c r="FF56" i="5"/>
  <c r="FF45" i="5"/>
  <c r="FF50" i="5"/>
  <c r="FF52" i="5"/>
  <c r="FF51" i="5"/>
  <c r="FF53" i="5"/>
  <c r="FF62" i="5"/>
  <c r="FF22" i="5" s="1"/>
  <c r="FF42" i="5"/>
  <c r="FF47" i="5"/>
  <c r="FF43" i="5"/>
  <c r="FF59" i="5"/>
  <c r="GV49" i="5"/>
  <c r="DH58" i="5"/>
  <c r="CE49" i="5"/>
  <c r="DP62" i="5"/>
  <c r="DP22" i="5" s="1"/>
  <c r="BJ58" i="5"/>
  <c r="EH47" i="5"/>
  <c r="EH43" i="5"/>
  <c r="GM48" i="5"/>
  <c r="DX56" i="5"/>
  <c r="DR51" i="5"/>
  <c r="GM46" i="5"/>
  <c r="GM54" i="5"/>
  <c r="GM44" i="5"/>
  <c r="GQ47" i="5"/>
  <c r="GQ43" i="5"/>
  <c r="GQ42" i="5"/>
  <c r="EG46" i="5"/>
  <c r="EG61" i="5"/>
  <c r="EG51" i="5"/>
  <c r="EG50" i="5"/>
  <c r="EG59" i="5"/>
  <c r="EG58" i="5"/>
  <c r="EG60" i="5"/>
  <c r="EJ60" i="5"/>
  <c r="EJ45" i="5"/>
  <c r="EJ46" i="5"/>
  <c r="EJ61" i="5"/>
  <c r="CF56" i="5"/>
  <c r="CF44" i="5"/>
  <c r="CF58" i="5"/>
  <c r="CF49" i="5"/>
  <c r="CF54" i="5"/>
  <c r="CF57" i="5"/>
  <c r="EY49" i="5"/>
  <c r="EY47" i="5"/>
  <c r="EY53" i="5"/>
  <c r="EY56" i="5"/>
  <c r="EY50" i="5"/>
  <c r="EY58" i="5"/>
  <c r="EY44" i="5"/>
  <c r="EY43" i="5"/>
  <c r="EY51" i="5"/>
  <c r="EY61" i="5"/>
  <c r="EY54" i="5"/>
  <c r="EY57" i="5"/>
  <c r="EY48" i="5"/>
  <c r="EY55" i="5"/>
  <c r="DX52" i="5"/>
  <c r="DX45" i="5"/>
  <c r="DX47" i="5"/>
  <c r="DX46" i="5"/>
  <c r="DX49" i="5"/>
  <c r="DX60" i="5"/>
  <c r="DX55" i="5"/>
  <c r="DX62" i="5"/>
  <c r="DX22" i="5" s="1"/>
  <c r="DX57" i="5"/>
  <c r="DX42" i="5"/>
  <c r="DX59" i="5"/>
  <c r="DX53" i="5"/>
  <c r="DX48" i="5"/>
  <c r="DX51" i="5"/>
  <c r="DX50" i="5"/>
  <c r="DX54" i="5"/>
  <c r="ER53" i="5"/>
  <c r="ER56" i="5"/>
  <c r="ER54" i="5"/>
  <c r="ER57" i="5"/>
  <c r="ER43" i="5"/>
  <c r="ER60" i="5"/>
  <c r="ER55" i="5"/>
  <c r="ER51" i="5"/>
  <c r="ER58" i="5"/>
  <c r="ER50" i="5"/>
  <c r="ER46" i="5"/>
  <c r="ER44" i="5"/>
  <c r="ER45" i="5"/>
  <c r="ER49" i="5"/>
  <c r="ER48" i="5"/>
  <c r="ER59" i="5"/>
  <c r="ER61" i="5"/>
  <c r="CE44" i="5"/>
  <c r="CE62" i="5"/>
  <c r="CE22" i="5" s="1"/>
  <c r="CE48" i="5"/>
  <c r="CE57" i="5"/>
  <c r="CE46" i="5"/>
  <c r="CE53" i="5"/>
  <c r="CE56" i="5"/>
  <c r="CE42" i="5"/>
  <c r="CE52" i="5"/>
  <c r="CE50" i="5"/>
  <c r="CE55" i="5"/>
  <c r="CE58" i="5"/>
  <c r="CE59" i="5"/>
  <c r="CE54" i="5"/>
  <c r="CE45" i="5"/>
  <c r="CE51" i="5"/>
  <c r="CE61" i="5"/>
  <c r="CE60" i="5"/>
  <c r="EG47" i="5"/>
  <c r="DX43" i="5"/>
  <c r="EY60" i="5"/>
  <c r="EG55" i="5"/>
  <c r="EH53" i="5"/>
  <c r="GO50" i="5"/>
  <c r="FF58" i="5"/>
  <c r="DX44" i="5"/>
  <c r="DH47" i="5"/>
  <c r="CE47" i="5"/>
  <c r="EY46" i="5"/>
  <c r="DR52" i="5"/>
  <c r="DR42" i="5"/>
  <c r="DR53" i="5"/>
  <c r="EY42" i="5"/>
  <c r="EY45" i="5"/>
  <c r="S52" i="5"/>
  <c r="S60" i="5"/>
  <c r="DL55" i="5"/>
  <c r="DL54" i="5"/>
  <c r="DL45" i="5"/>
  <c r="DL61" i="5"/>
  <c r="AO42" i="5"/>
  <c r="AO57" i="5"/>
  <c r="CQ53" i="5"/>
  <c r="CQ55" i="5"/>
  <c r="CS52" i="5"/>
  <c r="CS44" i="5"/>
  <c r="GE55" i="5"/>
  <c r="GE49" i="5"/>
  <c r="GH53" i="5"/>
  <c r="GH58" i="5"/>
  <c r="GH51" i="5"/>
  <c r="AF47" i="5"/>
  <c r="AF53" i="5"/>
  <c r="ET43" i="5"/>
  <c r="ET45" i="5"/>
  <c r="ET60" i="5"/>
  <c r="ET53" i="5"/>
  <c r="ET58" i="5"/>
  <c r="GC45" i="5"/>
  <c r="GC46" i="5"/>
  <c r="GC61" i="5"/>
  <c r="DM50" i="5"/>
  <c r="DM45" i="5"/>
  <c r="DM43" i="5"/>
  <c r="DM44" i="5"/>
  <c r="DI45" i="5"/>
  <c r="DI50" i="5"/>
  <c r="DI48" i="5"/>
  <c r="Y42" i="5"/>
  <c r="Y57" i="5"/>
  <c r="FY46" i="5"/>
  <c r="FY51" i="5"/>
  <c r="FY50" i="5"/>
  <c r="GB59" i="5"/>
  <c r="GB60" i="5"/>
  <c r="GB55" i="5"/>
  <c r="CO57" i="5"/>
  <c r="CO47" i="5"/>
  <c r="CO49" i="5"/>
  <c r="CO42" i="5"/>
  <c r="CO55" i="5"/>
  <c r="CO62" i="5"/>
  <c r="CO22" i="5" s="1"/>
  <c r="EF57" i="5"/>
  <c r="EF56" i="5"/>
  <c r="EF50" i="5"/>
  <c r="GH62" i="5"/>
  <c r="GH22" i="5" s="1"/>
  <c r="GH45" i="5"/>
  <c r="DM60" i="5"/>
  <c r="GC47" i="5"/>
  <c r="GC50" i="5"/>
  <c r="DI51" i="5"/>
  <c r="DM48" i="5"/>
  <c r="GC56" i="5"/>
  <c r="GG47" i="5"/>
  <c r="CS53" i="5"/>
  <c r="BM45" i="5"/>
  <c r="BM44" i="5"/>
  <c r="CQ59" i="5"/>
  <c r="CS55" i="5"/>
  <c r="BM61" i="5"/>
  <c r="GG59" i="5"/>
  <c r="GB61" i="5"/>
  <c r="GC49" i="5"/>
  <c r="GC53" i="5"/>
  <c r="BM62" i="5"/>
  <c r="BM22" i="5" s="1"/>
  <c r="EF42" i="5"/>
  <c r="CO61" i="5"/>
  <c r="CO50" i="5"/>
  <c r="CO59" i="5"/>
  <c r="CO48" i="5"/>
  <c r="GC59" i="5"/>
  <c r="EF49" i="5"/>
  <c r="DM46" i="5"/>
  <c r="DM54" i="5"/>
  <c r="DM42" i="5"/>
  <c r="GB52" i="5"/>
  <c r="GB46" i="5"/>
  <c r="EF62" i="5"/>
  <c r="EF22" i="5" s="1"/>
  <c r="EF61" i="5"/>
  <c r="CQ58" i="5"/>
  <c r="CU56" i="5"/>
  <c r="GH46" i="5"/>
  <c r="GE44" i="5"/>
  <c r="DL46" i="5"/>
  <c r="DL50" i="5"/>
  <c r="DI54" i="5"/>
  <c r="FY42" i="5"/>
  <c r="ET50" i="5"/>
  <c r="ET62" i="5"/>
  <c r="ET22" i="5" s="1"/>
  <c r="FY61" i="5"/>
  <c r="GE53" i="5"/>
  <c r="H55" i="5"/>
  <c r="U62" i="5"/>
  <c r="U22" i="5" s="1"/>
  <c r="AO51" i="5"/>
  <c r="BE52" i="5"/>
  <c r="G45" i="5"/>
  <c r="G48" i="5"/>
  <c r="G53" i="5"/>
  <c r="DU58" i="5"/>
  <c r="DU52" i="5"/>
  <c r="DU59" i="5"/>
  <c r="DU62" i="5"/>
  <c r="DU22" i="5" s="1"/>
  <c r="DU55" i="5"/>
  <c r="AB55" i="5"/>
  <c r="AB60" i="5"/>
  <c r="AB47" i="5"/>
  <c r="AB62" i="5"/>
  <c r="AB22" i="5" s="1"/>
  <c r="AB53" i="5"/>
  <c r="GN56" i="5"/>
  <c r="GN45" i="5"/>
  <c r="GN57" i="5"/>
  <c r="GN51" i="5"/>
  <c r="GN43" i="5"/>
  <c r="GN62" i="5"/>
  <c r="GN22" i="5" s="1"/>
  <c r="GN60" i="5"/>
  <c r="GN47" i="5"/>
  <c r="GN49" i="5"/>
  <c r="GN54" i="5"/>
  <c r="GN48" i="5"/>
  <c r="GP62" i="5"/>
  <c r="GP22" i="5" s="1"/>
  <c r="GP60" i="5"/>
  <c r="GP56" i="5"/>
  <c r="GP47" i="5"/>
  <c r="GP55" i="5"/>
  <c r="GP43" i="5"/>
  <c r="GP48" i="5"/>
  <c r="GP57" i="5"/>
  <c r="GP51" i="5"/>
  <c r="GP49" i="5"/>
  <c r="GP59" i="5"/>
  <c r="GR57" i="5"/>
  <c r="GR61" i="5"/>
  <c r="GR46" i="5"/>
  <c r="GR45" i="5"/>
  <c r="BY43" i="5"/>
  <c r="BY50" i="5"/>
  <c r="BY55" i="5"/>
  <c r="BY54" i="5"/>
  <c r="BY47" i="5"/>
  <c r="BY45" i="5"/>
  <c r="BY61" i="5"/>
  <c r="BY59" i="5"/>
  <c r="BY46" i="5"/>
  <c r="BY52" i="5"/>
  <c r="DW61" i="5"/>
  <c r="DW49" i="5"/>
  <c r="DW56" i="5"/>
  <c r="GL57" i="5"/>
  <c r="GL45" i="5"/>
  <c r="GL50" i="5"/>
  <c r="GL44" i="5"/>
  <c r="GL43" i="5"/>
  <c r="GL48" i="5"/>
  <c r="GL46" i="5"/>
  <c r="EL53" i="5"/>
  <c r="EL49" i="5"/>
  <c r="EL44" i="5"/>
  <c r="AM53" i="5"/>
  <c r="AM60" i="5"/>
  <c r="AM59" i="5"/>
  <c r="AM48" i="5"/>
  <c r="CC44" i="5"/>
  <c r="CC51" i="5"/>
  <c r="CC59" i="5"/>
  <c r="CC62" i="5"/>
  <c r="CC22" i="5" s="1"/>
  <c r="BR50" i="5"/>
  <c r="BR61" i="5"/>
  <c r="BR59" i="5"/>
  <c r="L57" i="5"/>
  <c r="L60" i="5"/>
  <c r="L43" i="5"/>
  <c r="L53" i="5"/>
  <c r="L62" i="5"/>
  <c r="L22" i="5" s="1"/>
  <c r="L51" i="5"/>
  <c r="AK44" i="5"/>
  <c r="AK42" i="5"/>
  <c r="AK62" i="5"/>
  <c r="AK22" i="5" s="1"/>
  <c r="AK51" i="5"/>
  <c r="AK59" i="5"/>
  <c r="AK55" i="5"/>
  <c r="AP42" i="5"/>
  <c r="AP57" i="5"/>
  <c r="AP59" i="5"/>
  <c r="AP44" i="5"/>
  <c r="AP54" i="5"/>
  <c r="AP62" i="5"/>
  <c r="AP22" i="5" s="1"/>
  <c r="DO53" i="5"/>
  <c r="DO60" i="5"/>
  <c r="DO42" i="5"/>
  <c r="DO50" i="5"/>
  <c r="DO54" i="5"/>
  <c r="DO58" i="5"/>
  <c r="DO45" i="5"/>
  <c r="DO48" i="5"/>
  <c r="DQ56" i="5"/>
  <c r="DQ50" i="5"/>
  <c r="DQ44" i="5"/>
  <c r="DQ59" i="5"/>
  <c r="DQ58" i="5"/>
  <c r="DQ43" i="5"/>
  <c r="DS60" i="5"/>
  <c r="DS50" i="5"/>
  <c r="DS57" i="5"/>
  <c r="DS58" i="5"/>
  <c r="DS52" i="5"/>
  <c r="DS46" i="5"/>
  <c r="DS42" i="5"/>
  <c r="DS43" i="5"/>
  <c r="DS48" i="5"/>
  <c r="DS56" i="5"/>
  <c r="FM50" i="5"/>
  <c r="FM47" i="5"/>
  <c r="FM58" i="5"/>
  <c r="FM60" i="5"/>
  <c r="FM52" i="5"/>
  <c r="FM62" i="5"/>
  <c r="FM22" i="5" s="1"/>
  <c r="FM51" i="5"/>
  <c r="FM59" i="5"/>
  <c r="AC46" i="5"/>
  <c r="AC52" i="5"/>
  <c r="AC44" i="5"/>
  <c r="AC47" i="5"/>
  <c r="AC62" i="5"/>
  <c r="AC22" i="5" s="1"/>
  <c r="AC61" i="5"/>
  <c r="AC57" i="5"/>
  <c r="BK47" i="5"/>
  <c r="BK56" i="5"/>
  <c r="BK46" i="5"/>
  <c r="DF59" i="5"/>
  <c r="DF45" i="5"/>
  <c r="DF52" i="5"/>
  <c r="DF53" i="5"/>
  <c r="DF42" i="5"/>
  <c r="DF57" i="5"/>
  <c r="DF49" i="5"/>
  <c r="DF47" i="5"/>
  <c r="FC53" i="5"/>
  <c r="FC47" i="5"/>
  <c r="FC48" i="5"/>
  <c r="FC43" i="5"/>
  <c r="FC56" i="5"/>
  <c r="FC46" i="5"/>
  <c r="FC61" i="5"/>
  <c r="CK50" i="5"/>
  <c r="CK45" i="5"/>
  <c r="CK48" i="5"/>
  <c r="CK46" i="5"/>
  <c r="CK60" i="5"/>
  <c r="CK55" i="5"/>
  <c r="CK47" i="5"/>
  <c r="CK62" i="5"/>
  <c r="CK22" i="5" s="1"/>
  <c r="M50" i="5"/>
  <c r="M53" i="5"/>
  <c r="M46" i="5"/>
  <c r="GH57" i="5"/>
  <c r="GH56" i="5"/>
  <c r="GL49" i="5"/>
  <c r="GL47" i="5"/>
  <c r="EL45" i="5"/>
  <c r="EL57" i="5"/>
  <c r="CC57" i="5"/>
  <c r="CC43" i="5"/>
  <c r="GD56" i="5"/>
  <c r="GD53" i="5"/>
  <c r="GD57" i="5"/>
  <c r="GD55" i="5"/>
  <c r="FY62" i="5"/>
  <c r="FY22" i="5" s="1"/>
  <c r="DQ48" i="5"/>
  <c r="DM61" i="5"/>
  <c r="DQ54" i="5"/>
  <c r="DM59" i="5"/>
  <c r="GB43" i="5"/>
  <c r="DU53" i="5"/>
  <c r="BM42" i="5"/>
  <c r="CS42" i="5"/>
  <c r="DU61" i="5"/>
  <c r="BM46" i="5"/>
  <c r="BM58" i="5"/>
  <c r="BR44" i="5"/>
  <c r="BM57" i="5"/>
  <c r="CK57" i="5"/>
  <c r="BM51" i="5"/>
  <c r="DU45" i="5"/>
  <c r="CQ44" i="5"/>
  <c r="CS54" i="5"/>
  <c r="BM54" i="5"/>
  <c r="GG49" i="5"/>
  <c r="DM56" i="5"/>
  <c r="BK58" i="5"/>
  <c r="BK43" i="5"/>
  <c r="GB44" i="5"/>
  <c r="GB48" i="5"/>
  <c r="BK42" i="5"/>
  <c r="GC57" i="5"/>
  <c r="GC48" i="5"/>
  <c r="GL42" i="5"/>
  <c r="GB45" i="5"/>
  <c r="CO60" i="5"/>
  <c r="BK57" i="5"/>
  <c r="CO43" i="5"/>
  <c r="CO52" i="5"/>
  <c r="CO56" i="5"/>
  <c r="BK62" i="5"/>
  <c r="BK22" i="5" s="1"/>
  <c r="BK54" i="5"/>
  <c r="GC55" i="5"/>
  <c r="DM55" i="5"/>
  <c r="DM49" i="5"/>
  <c r="GB56" i="5"/>
  <c r="GB58" i="5"/>
  <c r="GB47" i="5"/>
  <c r="EF43" i="5"/>
  <c r="EF60" i="5"/>
  <c r="DU46" i="5"/>
  <c r="BM60" i="5"/>
  <c r="CC45" i="5"/>
  <c r="DQ55" i="5"/>
  <c r="CQ48" i="5"/>
  <c r="GR43" i="5"/>
  <c r="GE52" i="5"/>
  <c r="GG52" i="5"/>
  <c r="CK54" i="5"/>
  <c r="CK43" i="5"/>
  <c r="BR55" i="5"/>
  <c r="GH44" i="5"/>
  <c r="DW47" i="5"/>
  <c r="DW55" i="5"/>
  <c r="DW46" i="5"/>
  <c r="DF43" i="5"/>
  <c r="EL62" i="5"/>
  <c r="EL22" i="5" s="1"/>
  <c r="FM57" i="5"/>
  <c r="DO57" i="5"/>
  <c r="FC52" i="5"/>
  <c r="BR48" i="5"/>
  <c r="DQ61" i="5"/>
  <c r="DS44" i="5"/>
  <c r="DW51" i="5"/>
  <c r="DW44" i="5"/>
  <c r="GL56" i="5"/>
  <c r="DW43" i="5"/>
  <c r="DF55" i="5"/>
  <c r="GL53" i="5"/>
  <c r="DL44" i="5"/>
  <c r="DI55" i="5"/>
  <c r="DO56" i="5"/>
  <c r="DO43" i="5"/>
  <c r="DS53" i="5"/>
  <c r="FY56" i="5"/>
  <c r="FM48" i="5"/>
  <c r="BY48" i="5"/>
  <c r="BY51" i="5"/>
  <c r="ET46" i="5"/>
  <c r="DL42" i="5"/>
  <c r="ET61" i="5"/>
  <c r="DO47" i="5"/>
  <c r="DW53" i="5"/>
  <c r="FY59" i="5"/>
  <c r="EL51" i="5"/>
  <c r="DQ42" i="5"/>
  <c r="FY58" i="5"/>
  <c r="BR43" i="5"/>
  <c r="FC55" i="5"/>
  <c r="GN59" i="5"/>
  <c r="GN52" i="5"/>
  <c r="GN61" i="5"/>
  <c r="GP52" i="5"/>
  <c r="CK56" i="5"/>
  <c r="FC57" i="5"/>
  <c r="DS47" i="5"/>
  <c r="DS62" i="5"/>
  <c r="DS22" i="5" s="1"/>
  <c r="DS49" i="5"/>
  <c r="GR50" i="5"/>
  <c r="GN42" i="5"/>
  <c r="GP45" i="5"/>
  <c r="GR56" i="5"/>
  <c r="FC51" i="5"/>
  <c r="GR53" i="5"/>
  <c r="CU42" i="5"/>
  <c r="CK49" i="5"/>
  <c r="DU60" i="5"/>
  <c r="M47" i="5"/>
  <c r="AC54" i="5"/>
  <c r="AP56" i="5"/>
  <c r="M57" i="5"/>
  <c r="W59" i="5"/>
  <c r="H46" i="5"/>
  <c r="L45" i="5"/>
  <c r="G55" i="5"/>
  <c r="S50" i="5"/>
  <c r="G52" i="5"/>
  <c r="AM54" i="5"/>
  <c r="M51" i="5"/>
  <c r="AB50" i="5"/>
  <c r="AM42" i="5"/>
  <c r="AK45" i="5"/>
  <c r="Y46" i="5"/>
  <c r="AC42" i="5"/>
  <c r="G58" i="5"/>
  <c r="AJ58" i="5"/>
  <c r="AS57" i="5"/>
  <c r="AR55" i="5"/>
  <c r="BC60" i="5"/>
  <c r="BC53" i="5"/>
  <c r="EY62" i="5"/>
  <c r="EY22" i="5" s="1"/>
  <c r="BB60" i="5"/>
  <c r="BB42" i="5"/>
  <c r="BB44" i="5"/>
  <c r="S56" i="5"/>
  <c r="S61" i="5"/>
  <c r="S46" i="5"/>
  <c r="S44" i="5"/>
  <c r="S48" i="5"/>
  <c r="S42" i="5"/>
  <c r="S49" i="5"/>
  <c r="S55" i="5"/>
  <c r="S43" i="5"/>
  <c r="S53" i="5"/>
  <c r="S62" i="5"/>
  <c r="S22" i="5" s="1"/>
  <c r="S57" i="5"/>
  <c r="S54" i="5"/>
  <c r="S45" i="5"/>
  <c r="S51" i="5"/>
  <c r="S59" i="5"/>
  <c r="DL57" i="5"/>
  <c r="DL51" i="5"/>
  <c r="DL47" i="5"/>
  <c r="DL52" i="5"/>
  <c r="DL59" i="5"/>
  <c r="DL49" i="5"/>
  <c r="DL48" i="5"/>
  <c r="DL60" i="5"/>
  <c r="AO54" i="5"/>
  <c r="AO56" i="5"/>
  <c r="AO44" i="5"/>
  <c r="AO47" i="5"/>
  <c r="AO52" i="5"/>
  <c r="AO62" i="5"/>
  <c r="AO22" i="5" s="1"/>
  <c r="AO59" i="5"/>
  <c r="AO49" i="5"/>
  <c r="AO53" i="5"/>
  <c r="AO61" i="5"/>
  <c r="AO55" i="5"/>
  <c r="AO45" i="5"/>
  <c r="AO50" i="5"/>
  <c r="AO48" i="5"/>
  <c r="AO46" i="5"/>
  <c r="AO43" i="5"/>
  <c r="CQ60" i="5"/>
  <c r="CQ61" i="5"/>
  <c r="CQ51" i="5"/>
  <c r="CQ49" i="5"/>
  <c r="CQ52" i="5"/>
  <c r="CQ54" i="5"/>
  <c r="CQ42" i="5"/>
  <c r="CQ47" i="5"/>
  <c r="CQ45" i="5"/>
  <c r="CQ43" i="5"/>
  <c r="CQ62" i="5"/>
  <c r="CQ22" i="5" s="1"/>
  <c r="CQ57" i="5"/>
  <c r="CS60" i="5"/>
  <c r="CS62" i="5"/>
  <c r="CS22" i="5" s="1"/>
  <c r="CS50" i="5"/>
  <c r="CS59" i="5"/>
  <c r="CS45" i="5"/>
  <c r="CS51" i="5"/>
  <c r="CS49" i="5"/>
  <c r="CS58" i="5"/>
  <c r="CU45" i="5"/>
  <c r="CU46" i="5"/>
  <c r="CU49" i="5"/>
  <c r="CU52" i="5"/>
  <c r="CU62" i="5"/>
  <c r="CU22" i="5" s="1"/>
  <c r="CU50" i="5"/>
  <c r="CU54" i="5"/>
  <c r="CU53" i="5"/>
  <c r="CU51" i="5"/>
  <c r="CU59" i="5"/>
  <c r="CU43" i="5"/>
  <c r="CU47" i="5"/>
  <c r="CU60" i="5"/>
  <c r="CU58" i="5"/>
  <c r="GE50" i="5"/>
  <c r="GE46" i="5"/>
  <c r="GE56" i="5"/>
  <c r="GE48" i="5"/>
  <c r="GE47" i="5"/>
  <c r="GE61" i="5"/>
  <c r="GE59" i="5"/>
  <c r="GE42" i="5"/>
  <c r="GE51" i="5"/>
  <c r="GE43" i="5"/>
  <c r="GE57" i="5"/>
  <c r="GE58" i="5"/>
  <c r="GE60" i="5"/>
  <c r="GE62" i="5"/>
  <c r="GE22" i="5" s="1"/>
  <c r="GH52" i="5"/>
  <c r="GH43" i="5"/>
  <c r="GH42" i="5"/>
  <c r="AF51" i="5"/>
  <c r="AF60" i="5"/>
  <c r="AF55" i="5"/>
  <c r="AF44" i="5"/>
  <c r="AF50" i="5"/>
  <c r="AF54" i="5"/>
  <c r="AF61" i="5"/>
  <c r="AF56" i="5"/>
  <c r="AF42" i="5"/>
  <c r="AF48" i="5"/>
  <c r="AF46" i="5"/>
  <c r="AF52" i="5"/>
  <c r="AF59" i="5"/>
  <c r="AF57" i="5"/>
  <c r="AF45" i="5"/>
  <c r="AF43" i="5"/>
  <c r="AF49" i="5"/>
  <c r="AF58" i="5"/>
  <c r="ET59" i="5"/>
  <c r="ET57" i="5"/>
  <c r="ET44" i="5"/>
  <c r="ET47" i="5"/>
  <c r="ET54" i="5"/>
  <c r="ET52" i="5"/>
  <c r="ET48" i="5"/>
  <c r="ET55" i="5"/>
  <c r="ET51" i="5"/>
  <c r="ET42" i="5"/>
  <c r="U59" i="5"/>
  <c r="U44" i="5"/>
  <c r="U43" i="5"/>
  <c r="U42" i="5"/>
  <c r="U53" i="5"/>
  <c r="U58" i="5"/>
  <c r="U49" i="5"/>
  <c r="U51" i="5"/>
  <c r="U56" i="5"/>
  <c r="U47" i="5"/>
  <c r="U55" i="5"/>
  <c r="U61" i="5"/>
  <c r="U60" i="5"/>
  <c r="U46" i="5"/>
  <c r="U50" i="5"/>
  <c r="U57" i="5"/>
  <c r="U54" i="5"/>
  <c r="GG48" i="5"/>
  <c r="GG46" i="5"/>
  <c r="GG50" i="5"/>
  <c r="GG45" i="5"/>
  <c r="GG54" i="5"/>
  <c r="GG61" i="5"/>
  <c r="GG62" i="5"/>
  <c r="GG22" i="5" s="1"/>
  <c r="GG56" i="5"/>
  <c r="GC51" i="5"/>
  <c r="GC52" i="5"/>
  <c r="GC58" i="5"/>
  <c r="H59" i="5"/>
  <c r="H57" i="5"/>
  <c r="H45" i="5"/>
  <c r="H43" i="5"/>
  <c r="H52" i="5"/>
  <c r="H54" i="5"/>
  <c r="H62" i="5"/>
  <c r="H22" i="5" s="1"/>
  <c r="H60" i="5"/>
  <c r="H48" i="5"/>
  <c r="H53" i="5"/>
  <c r="H56" i="5"/>
  <c r="H42" i="5"/>
  <c r="H49" i="5"/>
  <c r="H47" i="5"/>
  <c r="H58" i="5"/>
  <c r="H61" i="5"/>
  <c r="H44" i="5"/>
  <c r="H51" i="5"/>
  <c r="DI53" i="5"/>
  <c r="DI57" i="5"/>
  <c r="DI47" i="5"/>
  <c r="DI61" i="5"/>
  <c r="DI49" i="5"/>
  <c r="DI59" i="5"/>
  <c r="DI62" i="5"/>
  <c r="DI22" i="5" s="1"/>
  <c r="DI42" i="5"/>
  <c r="DI46" i="5"/>
  <c r="DI44" i="5"/>
  <c r="W50" i="5"/>
  <c r="W58" i="5"/>
  <c r="W42" i="5"/>
  <c r="W44" i="5"/>
  <c r="W45" i="5"/>
  <c r="W54" i="5"/>
  <c r="W55" i="5"/>
  <c r="W48" i="5"/>
  <c r="W46" i="5"/>
  <c r="W49" i="5"/>
  <c r="W60" i="5"/>
  <c r="W52" i="5"/>
  <c r="W47" i="5"/>
  <c r="W51" i="5"/>
  <c r="W61" i="5"/>
  <c r="W56" i="5"/>
  <c r="Y56" i="5"/>
  <c r="Y44" i="5"/>
  <c r="Y48" i="5"/>
  <c r="Y43" i="5"/>
  <c r="Y53" i="5"/>
  <c r="Y54" i="5"/>
  <c r="Y62" i="5"/>
  <c r="Y22" i="5" s="1"/>
  <c r="Y60" i="5"/>
  <c r="Y49" i="5"/>
  <c r="Y55" i="5"/>
  <c r="Y59" i="5"/>
  <c r="Y61" i="5"/>
  <c r="Y45" i="5"/>
  <c r="Y50" i="5"/>
  <c r="Y52" i="5"/>
  <c r="Y58" i="5"/>
  <c r="Y47" i="5"/>
  <c r="Y51" i="5"/>
  <c r="AA58" i="5"/>
  <c r="AA54" i="5"/>
  <c r="AA47" i="5"/>
  <c r="AA49" i="5"/>
  <c r="AA57" i="5"/>
  <c r="AA52" i="5"/>
  <c r="AA42" i="5"/>
  <c r="AA48" i="5"/>
  <c r="AA51" i="5"/>
  <c r="AA60" i="5"/>
  <c r="AA46" i="5"/>
  <c r="AA44" i="5"/>
  <c r="AA59" i="5"/>
  <c r="AA62" i="5"/>
  <c r="AA22" i="5" s="1"/>
  <c r="AA45" i="5"/>
  <c r="AA50" i="5"/>
  <c r="AA55" i="5"/>
  <c r="FY44" i="5"/>
  <c r="FY57" i="5"/>
  <c r="FY55" i="5"/>
  <c r="FY53" i="5"/>
  <c r="FY45" i="5"/>
  <c r="FY43" i="5"/>
  <c r="FY54" i="5"/>
  <c r="FY49" i="5"/>
  <c r="FY47" i="5"/>
  <c r="GB57" i="5"/>
  <c r="GB62" i="5"/>
  <c r="GB22" i="5" s="1"/>
  <c r="BE60" i="5"/>
  <c r="BE45" i="5"/>
  <c r="BE43" i="5"/>
  <c r="BE50" i="5"/>
  <c r="BE47" i="5"/>
  <c r="BE53" i="5"/>
  <c r="BE62" i="5"/>
  <c r="BE22" i="5" s="1"/>
  <c r="BE61" i="5"/>
  <c r="BE44" i="5"/>
  <c r="BE51" i="5"/>
  <c r="BE59" i="5"/>
  <c r="BE58" i="5"/>
  <c r="BE48" i="5"/>
  <c r="BE46" i="5"/>
  <c r="BE49" i="5"/>
  <c r="BE54" i="5"/>
  <c r="BM56" i="5"/>
  <c r="BM50" i="5"/>
  <c r="BM49" i="5"/>
  <c r="BM43" i="5"/>
  <c r="EF53" i="5"/>
  <c r="EF46" i="5"/>
  <c r="EF58" i="5"/>
  <c r="EF59" i="5"/>
  <c r="EF54" i="5"/>
  <c r="EF47" i="5"/>
  <c r="I59" i="5"/>
  <c r="I60" i="5"/>
  <c r="I44" i="5"/>
  <c r="I51" i="5"/>
  <c r="I53" i="5"/>
  <c r="I62" i="5"/>
  <c r="I22" i="5" s="1"/>
  <c r="I56" i="5"/>
  <c r="I42" i="5"/>
  <c r="I46" i="5"/>
  <c r="I58" i="5"/>
  <c r="I61" i="5"/>
  <c r="I54" i="5"/>
  <c r="I47" i="5"/>
  <c r="I55" i="5"/>
  <c r="I45" i="5"/>
  <c r="I50" i="5"/>
  <c r="I43" i="5"/>
  <c r="DL43" i="5"/>
  <c r="GG51" i="5"/>
  <c r="CQ50" i="5"/>
  <c r="CU44" i="5"/>
  <c r="DL58" i="5"/>
  <c r="CS61" i="5"/>
  <c r="CU55" i="5"/>
  <c r="I57" i="5"/>
  <c r="AF62" i="5"/>
  <c r="AF22" i="5" s="1"/>
  <c r="S47" i="5"/>
  <c r="AA56" i="5"/>
  <c r="AO58" i="5"/>
  <c r="I52" i="5"/>
  <c r="U52" i="5"/>
  <c r="BE55" i="5"/>
  <c r="W57" i="5"/>
  <c r="W53" i="5"/>
  <c r="AA43" i="5"/>
  <c r="AR57" i="5"/>
  <c r="AR62" i="5"/>
  <c r="AR22" i="5" s="1"/>
  <c r="AS60" i="5"/>
  <c r="AS43" i="5"/>
  <c r="AJ49" i="5"/>
  <c r="AJ42" i="5"/>
  <c r="AJ56" i="5"/>
  <c r="G50" i="5"/>
  <c r="G62" i="5"/>
  <c r="G22" i="5" s="1"/>
  <c r="G57" i="5"/>
  <c r="G56" i="5"/>
  <c r="G47" i="5"/>
  <c r="G51" i="5"/>
  <c r="AB56" i="5"/>
  <c r="AB43" i="5"/>
  <c r="AB49" i="5"/>
  <c r="AB51" i="5"/>
  <c r="AM57" i="5"/>
  <c r="AM58" i="5"/>
  <c r="AM43" i="5"/>
  <c r="AM49" i="5"/>
  <c r="AM45" i="5"/>
  <c r="L59" i="5"/>
  <c r="L42" i="5"/>
  <c r="L48" i="5"/>
  <c r="L49" i="5"/>
  <c r="AK56" i="5"/>
  <c r="AK49" i="5"/>
  <c r="AK50" i="5"/>
  <c r="AK48" i="5"/>
  <c r="AK58" i="5"/>
  <c r="AP53" i="5"/>
  <c r="AP45" i="5"/>
  <c r="AP47" i="5"/>
  <c r="AP51" i="5"/>
  <c r="AP61" i="5"/>
  <c r="AC60" i="5"/>
  <c r="AC56" i="5"/>
  <c r="AC45" i="5"/>
  <c r="AC50" i="5"/>
  <c r="AC55" i="5"/>
  <c r="M59" i="5"/>
  <c r="M60" i="5"/>
  <c r="M44" i="5"/>
  <c r="M43" i="5"/>
  <c r="M55" i="5"/>
  <c r="DS45" i="5"/>
  <c r="GP44" i="5"/>
  <c r="GV56" i="5"/>
  <c r="GR48" i="5"/>
  <c r="EY59" i="5"/>
  <c r="GN58" i="5"/>
  <c r="GP42" i="5"/>
  <c r="GR52" i="5"/>
  <c r="ER52" i="5"/>
  <c r="FC54" i="5"/>
  <c r="FW49" i="5"/>
  <c r="BR54" i="5"/>
  <c r="GR60" i="5"/>
  <c r="ER62" i="5"/>
  <c r="ER22" i="5" s="1"/>
  <c r="GR54" i="5"/>
  <c r="EY52" i="5"/>
  <c r="GP61" i="5"/>
  <c r="FC45" i="5"/>
  <c r="BR45" i="5"/>
  <c r="AS54" i="5"/>
  <c r="AM55" i="5"/>
  <c r="BC55" i="5"/>
  <c r="L58" i="5"/>
  <c r="AB58" i="5"/>
  <c r="L54" i="5"/>
  <c r="L52" i="5"/>
  <c r="L46" i="5"/>
  <c r="G49" i="5"/>
  <c r="G46" i="5"/>
  <c r="AM50" i="5"/>
  <c r="AM52" i="5"/>
  <c r="M54" i="5"/>
  <c r="AM56" i="5"/>
  <c r="AC58" i="5"/>
  <c r="G60" i="5"/>
  <c r="M62" i="5"/>
  <c r="M22" i="5" s="1"/>
  <c r="M48" i="5"/>
  <c r="M49" i="5"/>
  <c r="AB54" i="5"/>
  <c r="AB48" i="5"/>
  <c r="AB45" i="5"/>
  <c r="AM46" i="5"/>
  <c r="AM47" i="5"/>
  <c r="L56" i="5"/>
  <c r="AP58" i="5"/>
  <c r="AK52" i="5"/>
  <c r="AK46" i="5"/>
  <c r="AP52" i="5"/>
  <c r="AP46" i="5"/>
  <c r="AP43" i="5"/>
  <c r="AC51" i="5"/>
  <c r="AC49" i="5"/>
  <c r="AJ50" i="5"/>
  <c r="AO60" i="5"/>
  <c r="BB56" i="5"/>
  <c r="AR58" i="5"/>
  <c r="BC56" i="5"/>
  <c r="AS58" i="5"/>
  <c r="AR59" i="5"/>
  <c r="AR56" i="5"/>
  <c r="BB50" i="5"/>
  <c r="AR54" i="5"/>
  <c r="AS52" i="5"/>
  <c r="AS45" i="5"/>
  <c r="AJ53" i="5"/>
  <c r="AJ47" i="5"/>
  <c r="AJ45" i="5"/>
  <c r="AS46" i="5"/>
  <c r="AJ51" i="5"/>
  <c r="AJ62" i="5"/>
  <c r="AJ22" i="5" s="1"/>
  <c r="AJ55" i="5"/>
  <c r="AJ60" i="5"/>
  <c r="BB46" i="5"/>
  <c r="AR44" i="5"/>
  <c r="AS51" i="5"/>
  <c r="AJ52" i="5"/>
  <c r="AJ43" i="5"/>
  <c r="BB57" i="5"/>
  <c r="AJ59" i="5"/>
  <c r="AS62" i="5"/>
  <c r="AS22" i="5" s="1"/>
  <c r="BB52" i="5"/>
  <c r="BB49" i="5"/>
  <c r="AR43" i="5"/>
  <c r="AS42" i="5"/>
  <c r="AJ54" i="5"/>
  <c r="AJ44" i="5"/>
  <c r="AJ46" i="5"/>
  <c r="AJ61" i="5"/>
  <c r="AJ57" i="5"/>
  <c r="AR61" i="5"/>
  <c r="O42" i="5"/>
  <c r="O44" i="5"/>
  <c r="O53" i="5"/>
  <c r="O58" i="5"/>
  <c r="O50" i="5"/>
  <c r="O52" i="5"/>
  <c r="O56" i="5"/>
  <c r="O55" i="5"/>
  <c r="O43" i="5"/>
  <c r="O49" i="5"/>
  <c r="O51" i="5"/>
  <c r="O59" i="5"/>
  <c r="O47" i="5"/>
  <c r="O45" i="5"/>
  <c r="O57" i="5"/>
  <c r="O62" i="5"/>
  <c r="O22" i="5" s="1"/>
  <c r="O60" i="5"/>
  <c r="BC57" i="5"/>
  <c r="BC58" i="5"/>
  <c r="BC47" i="5"/>
  <c r="BC50" i="5"/>
  <c r="BC51" i="5"/>
  <c r="BC59" i="5"/>
  <c r="BC42" i="5"/>
  <c r="BC48" i="5"/>
  <c r="BC45" i="5"/>
  <c r="BC54" i="5"/>
  <c r="BC52" i="5"/>
  <c r="BC62" i="5"/>
  <c r="BC22" i="5" s="1"/>
  <c r="BC61" i="5"/>
  <c r="BC43" i="5"/>
  <c r="BC49" i="5"/>
  <c r="BC46" i="5"/>
  <c r="DH50" i="5"/>
  <c r="DH48" i="5"/>
  <c r="DH61" i="5"/>
  <c r="DH62" i="5"/>
  <c r="DH22" i="5" s="1"/>
  <c r="DH55" i="5"/>
  <c r="DH56" i="5"/>
  <c r="DH54" i="5"/>
  <c r="DH46" i="5"/>
  <c r="DH49" i="5"/>
  <c r="DH59" i="5"/>
  <c r="DH60" i="5"/>
  <c r="DH43" i="5"/>
  <c r="DH44" i="5"/>
  <c r="DH45" i="5"/>
  <c r="GM50" i="5"/>
  <c r="GM51" i="5"/>
  <c r="GM58" i="5"/>
  <c r="GM59" i="5"/>
  <c r="GM53" i="5"/>
  <c r="GM49" i="5"/>
  <c r="GM57" i="5"/>
  <c r="GM52" i="5"/>
  <c r="GM61" i="5"/>
  <c r="GM47" i="5"/>
  <c r="GM60" i="5"/>
  <c r="GM43" i="5"/>
  <c r="GM55" i="5"/>
  <c r="GM56" i="5"/>
  <c r="GM42" i="5"/>
  <c r="GM62" i="5"/>
  <c r="GM22" i="5" s="1"/>
  <c r="GO62" i="5"/>
  <c r="GO49" i="5"/>
  <c r="GO55" i="5"/>
  <c r="GO57" i="5"/>
  <c r="GO48" i="5"/>
  <c r="GO53" i="5"/>
  <c r="GO60" i="5"/>
  <c r="GO52" i="5"/>
  <c r="GO47" i="5"/>
  <c r="GO46" i="5"/>
  <c r="GO61" i="5"/>
  <c r="GO59" i="5"/>
  <c r="GO56" i="5"/>
  <c r="GO54" i="5"/>
  <c r="GO58" i="5"/>
  <c r="GQ58" i="5"/>
  <c r="GQ45" i="5"/>
  <c r="GQ50" i="5"/>
  <c r="GQ51" i="5"/>
  <c r="GQ44" i="5"/>
  <c r="GQ46" i="5"/>
  <c r="GQ56" i="5"/>
  <c r="GQ48" i="5"/>
  <c r="GQ54" i="5"/>
  <c r="GQ57" i="5"/>
  <c r="GQ61" i="5"/>
  <c r="GQ60" i="5"/>
  <c r="GQ62" i="5"/>
  <c r="GQ22" i="5" s="1"/>
  <c r="GQ49" i="5"/>
  <c r="GQ55" i="5"/>
  <c r="GQ52" i="5"/>
  <c r="GQ59" i="5"/>
  <c r="GQ53" i="5"/>
  <c r="GV46" i="5"/>
  <c r="GV47" i="5"/>
  <c r="GV60" i="5"/>
  <c r="GV57" i="5"/>
  <c r="GV50" i="5"/>
  <c r="GV45" i="5"/>
  <c r="GV44" i="5"/>
  <c r="GV53" i="5"/>
  <c r="GV59" i="5"/>
  <c r="GV55" i="5"/>
  <c r="GV62" i="5"/>
  <c r="GV22" i="5" s="1"/>
  <c r="GV58" i="5"/>
  <c r="GV51" i="5"/>
  <c r="GV52" i="5"/>
  <c r="EG56" i="5"/>
  <c r="EG44" i="5"/>
  <c r="EG57" i="5"/>
  <c r="EG53" i="5"/>
  <c r="EG62" i="5"/>
  <c r="EG22" i="5" s="1"/>
  <c r="EG49" i="5"/>
  <c r="EG43" i="5"/>
  <c r="EG42" i="5"/>
  <c r="EG48" i="5"/>
  <c r="EG52" i="5"/>
  <c r="BJ49" i="5"/>
  <c r="BJ56" i="5"/>
  <c r="BJ46" i="5"/>
  <c r="BJ60" i="5"/>
  <c r="BJ51" i="5"/>
  <c r="BJ45" i="5"/>
  <c r="BJ50" i="5"/>
  <c r="BJ54" i="5"/>
  <c r="BJ48" i="5"/>
  <c r="BJ43" i="5"/>
  <c r="BJ42" i="5"/>
  <c r="BJ61" i="5"/>
  <c r="BJ62" i="5"/>
  <c r="BJ22" i="5" s="1"/>
  <c r="BJ44" i="5"/>
  <c r="EJ52" i="5"/>
  <c r="EJ53" i="5"/>
  <c r="EJ57" i="5"/>
  <c r="EJ51" i="5"/>
  <c r="EJ44" i="5"/>
  <c r="EJ62" i="5"/>
  <c r="EJ22" i="5" s="1"/>
  <c r="EJ49" i="5"/>
  <c r="EJ42" i="5"/>
  <c r="EJ47" i="5"/>
  <c r="EJ58" i="5"/>
  <c r="EJ55" i="5"/>
  <c r="EJ50" i="5"/>
  <c r="EJ56" i="5"/>
  <c r="EJ48" i="5"/>
  <c r="EJ54" i="5"/>
  <c r="EJ43" i="5"/>
  <c r="EU62" i="5"/>
  <c r="EU22" i="5" s="1"/>
  <c r="EU51" i="5"/>
  <c r="EU47" i="5"/>
  <c r="EU57" i="5"/>
  <c r="EU60" i="5"/>
  <c r="EU54" i="5"/>
  <c r="EU44" i="5"/>
  <c r="EU49" i="5"/>
  <c r="EU53" i="5"/>
  <c r="EU46" i="5"/>
  <c r="EU42" i="5"/>
  <c r="EU52" i="5"/>
  <c r="EU56" i="5"/>
  <c r="EU48" i="5"/>
  <c r="EU58" i="5"/>
  <c r="EH57" i="5"/>
  <c r="EH51" i="5"/>
  <c r="EH60" i="5"/>
  <c r="EH49" i="5"/>
  <c r="EH46" i="5"/>
  <c r="EH50" i="5"/>
  <c r="EH42" i="5"/>
  <c r="EH62" i="5"/>
  <c r="EH22" i="5" s="1"/>
  <c r="CF61" i="5"/>
  <c r="CF52" i="5"/>
  <c r="CF53" i="5"/>
  <c r="CF47" i="5"/>
  <c r="CF51" i="5"/>
  <c r="CF50" i="5"/>
  <c r="CF48" i="5"/>
  <c r="CF59" i="5"/>
  <c r="CF45" i="5"/>
  <c r="CF62" i="5"/>
  <c r="CF22" i="5" s="1"/>
  <c r="CF42" i="5"/>
  <c r="CF43" i="5"/>
  <c r="CF46" i="5"/>
  <c r="O54" i="5"/>
  <c r="O61" i="5"/>
  <c r="O48" i="5"/>
  <c r="O46" i="5"/>
  <c r="B23" i="5"/>
  <c r="B26" i="5" s="1"/>
  <c r="B27" i="5" s="1"/>
  <c r="GO22" i="5"/>
  <c r="AR53" i="5"/>
  <c r="AR48" i="5"/>
  <c r="AR42" i="5"/>
  <c r="D21" i="5"/>
  <c r="AR51" i="5"/>
  <c r="BB62" i="5"/>
  <c r="BB22" i="5" s="1"/>
  <c r="BB54" i="5"/>
  <c r="BB45" i="5"/>
  <c r="BB43" i="5"/>
  <c r="AR49" i="5"/>
  <c r="AR47" i="5"/>
  <c r="AR45" i="5"/>
  <c r="AS47" i="5"/>
  <c r="AS50" i="5"/>
  <c r="AS44" i="5"/>
  <c r="G42" i="5"/>
  <c r="AB44" i="5"/>
  <c r="AB57" i="5"/>
  <c r="AM62" i="5"/>
  <c r="AM22" i="5" s="1"/>
  <c r="AS56" i="5"/>
  <c r="AB61" i="5"/>
  <c r="BB61" i="5"/>
  <c r="BB53" i="5"/>
  <c r="AS55" i="5"/>
  <c r="BB58" i="5"/>
  <c r="AS59" i="5"/>
  <c r="BB51" i="5"/>
  <c r="BB47" i="5"/>
  <c r="BB48" i="5"/>
  <c r="AR50" i="5"/>
  <c r="AR52" i="5"/>
  <c r="AR46" i="5"/>
  <c r="AS53" i="5"/>
  <c r="AS48" i="5"/>
  <c r="AS49" i="5"/>
  <c r="BB59" i="5"/>
  <c r="L61" i="5"/>
  <c r="BF22" i="5"/>
  <c r="BU22" i="5"/>
  <c r="CM22" i="5"/>
  <c r="CG22" i="5"/>
  <c r="BX22" i="5"/>
  <c r="BV22" i="5"/>
  <c r="DM22" i="5"/>
  <c r="DA22" i="5"/>
  <c r="DC14" i="5"/>
  <c r="DC21" i="5" s="1"/>
  <c r="DC25" i="5" s="1"/>
  <c r="AB14" i="5"/>
  <c r="EM14" i="5"/>
  <c r="EM21" i="5" s="1"/>
  <c r="DD22" i="5"/>
  <c r="GF14" i="5"/>
  <c r="FD14" i="5"/>
  <c r="FD21" i="5" s="1"/>
  <c r="BI14" i="5"/>
  <c r="BI21" i="5" s="1"/>
  <c r="BI25" i="5" s="1"/>
  <c r="EO14" i="5"/>
  <c r="EO21" i="5" s="1"/>
  <c r="J21" i="5"/>
  <c r="J25" i="5" s="1"/>
  <c r="J23" i="5"/>
  <c r="J26" i="5" s="1"/>
  <c r="BG22" i="5"/>
  <c r="AX14" i="5"/>
  <c r="AX21" i="5" s="1"/>
  <c r="AX25" i="5" s="1"/>
  <c r="EQ14" i="5"/>
  <c r="EQ21" i="5" s="1"/>
  <c r="EF14" i="5"/>
  <c r="BC14" i="5"/>
  <c r="N21" i="5"/>
  <c r="N25" i="5" s="1"/>
  <c r="N23" i="5"/>
  <c r="N26" i="5" s="1"/>
  <c r="R21" i="5"/>
  <c r="R25" i="5" s="1"/>
  <c r="R23" i="5"/>
  <c r="R26" i="5" s="1"/>
  <c r="AH14" i="5"/>
  <c r="AH21" i="5" s="1"/>
  <c r="EU14" i="5"/>
  <c r="AR14" i="5"/>
  <c r="CL14" i="5"/>
  <c r="CL21" i="5" s="1"/>
  <c r="BL14" i="5"/>
  <c r="BL21" i="5" s="1"/>
  <c r="BL25" i="5" s="1"/>
  <c r="AS14" i="5"/>
  <c r="EC22" i="5"/>
  <c r="ES22" i="5"/>
  <c r="CW14" i="5"/>
  <c r="CW21" i="5" s="1"/>
  <c r="DO14" i="5"/>
  <c r="DH14" i="5"/>
  <c r="FK14" i="5"/>
  <c r="FK21" i="5" s="1"/>
  <c r="FK25" i="5" s="1"/>
  <c r="FN14" i="5"/>
  <c r="FN21" i="5" s="1"/>
  <c r="FN25" i="5" s="1"/>
  <c r="DT14" i="5"/>
  <c r="DT21" i="5" s="1"/>
  <c r="DT25" i="5" s="1"/>
  <c r="DV14" i="5"/>
  <c r="DV21" i="5" s="1"/>
  <c r="EX22" i="5"/>
  <c r="FG22" i="5"/>
  <c r="AQ22" i="5"/>
  <c r="AV22" i="5"/>
  <c r="CJ22" i="5"/>
  <c r="FD22" i="5"/>
  <c r="BS22" i="5"/>
  <c r="GI22" i="5"/>
  <c r="CW22" i="5"/>
  <c r="EP22" i="5"/>
  <c r="EN22" i="5"/>
  <c r="GF22" i="5"/>
  <c r="D25" i="5"/>
  <c r="D27" i="5" s="1"/>
  <c r="AD22" i="5"/>
  <c r="GH14" i="5"/>
  <c r="FZ14" i="5"/>
  <c r="FZ21" i="5" s="1"/>
  <c r="FZ25" i="5" s="1"/>
  <c r="AW22" i="5"/>
  <c r="GK22" i="5"/>
  <c r="BA14" i="5"/>
  <c r="BA21" i="5" s="1"/>
  <c r="Z14" i="5"/>
  <c r="CP22" i="5"/>
  <c r="ED22" i="5"/>
  <c r="BY22" i="5"/>
  <c r="BD22" i="5"/>
  <c r="GW22" i="5"/>
  <c r="DW22" i="5"/>
  <c r="FU14" i="5"/>
  <c r="FX14" i="5"/>
  <c r="FX21" i="5" s="1"/>
  <c r="EE14" i="5"/>
  <c r="EE21" i="5" s="1"/>
  <c r="EE25" i="5" s="1"/>
  <c r="GA22" i="5"/>
  <c r="FI22" i="5"/>
  <c r="AQ14" i="5"/>
  <c r="AQ21" i="5" s="1"/>
  <c r="AE14" i="5"/>
  <c r="AE21" i="5" s="1"/>
  <c r="AE25" i="5" s="1"/>
  <c r="ET14" i="5"/>
  <c r="FM14" i="5"/>
  <c r="CL22" i="5"/>
  <c r="CI22" i="5"/>
  <c r="AT22" i="5"/>
  <c r="AH22" i="5"/>
  <c r="GT22" i="5"/>
  <c r="FA22" i="5"/>
  <c r="CQ14" i="5"/>
  <c r="EA14" i="5"/>
  <c r="DA14" i="5"/>
  <c r="DA21" i="5" s="1"/>
  <c r="FX22" i="5"/>
  <c r="BA22" i="5"/>
  <c r="FL22" i="5"/>
  <c r="Z22" i="5"/>
  <c r="FS14" i="5"/>
  <c r="FS21" i="5" s="1"/>
  <c r="ER14" i="5"/>
  <c r="EZ14" i="5"/>
  <c r="T14" i="5"/>
  <c r="T21" i="5" s="1"/>
  <c r="GM14" i="5"/>
  <c r="GJ14" i="5"/>
  <c r="GJ21" i="5" s="1"/>
  <c r="GJ25" i="5" s="1"/>
  <c r="GX14" i="5"/>
  <c r="GX21" i="5" s="1"/>
  <c r="DB14" i="5"/>
  <c r="DJ22" i="5"/>
  <c r="BJ14" i="5"/>
  <c r="CG14" i="5"/>
  <c r="CG21" i="5" s="1"/>
  <c r="CN22" i="5"/>
  <c r="CV22" i="5"/>
  <c r="DB22" i="5"/>
  <c r="EZ22" i="5"/>
  <c r="FV22" i="5"/>
  <c r="DY22" i="5"/>
  <c r="FT22" i="5"/>
  <c r="EQ22" i="5"/>
  <c r="CX22" i="5"/>
  <c r="EM22" i="5"/>
  <c r="AN14" i="5"/>
  <c r="GA14" i="5"/>
  <c r="DM14" i="5"/>
  <c r="AW14" i="5"/>
  <c r="AW21" i="5" s="1"/>
  <c r="CI14" i="5"/>
  <c r="CI21" i="5" s="1"/>
  <c r="EA22" i="5"/>
  <c r="BZ22" i="5"/>
  <c r="EW22" i="5"/>
  <c r="DN22" i="5"/>
  <c r="CD22" i="5"/>
  <c r="AP14" i="5"/>
  <c r="DN14" i="5"/>
  <c r="DN21" i="5" s="1"/>
  <c r="DZ14" i="5"/>
  <c r="DZ21" i="5" s="1"/>
  <c r="DZ25" i="5" s="1"/>
  <c r="DY14" i="5"/>
  <c r="DY21" i="5" s="1"/>
  <c r="FA14" i="5"/>
  <c r="FA21" i="5" s="1"/>
  <c r="ES14" i="5"/>
  <c r="ES21" i="5" s="1"/>
  <c r="AD14" i="5"/>
  <c r="AD21" i="5" s="1"/>
  <c r="CE14" i="5"/>
  <c r="EL14" i="5"/>
  <c r="BD14" i="5"/>
  <c r="BD21" i="5" s="1"/>
  <c r="AF14" i="5"/>
  <c r="GC14" i="5"/>
  <c r="W14" i="5"/>
  <c r="CZ22" i="5"/>
  <c r="GL22" i="5"/>
  <c r="DG22" i="5"/>
  <c r="V22" i="5"/>
  <c r="FH22" i="5"/>
  <c r="EY14" i="5"/>
  <c r="DU14" i="5"/>
  <c r="FW14" i="5"/>
  <c r="FS22" i="5"/>
  <c r="EO22" i="5"/>
  <c r="GD14" i="5"/>
  <c r="DE22" i="5"/>
  <c r="EI22" i="5"/>
  <c r="AL22" i="5"/>
  <c r="DV22" i="5"/>
  <c r="EK22" i="5"/>
  <c r="FJ22" i="5"/>
  <c r="EV22" i="5"/>
  <c r="T22" i="5"/>
  <c r="GX22" i="5"/>
  <c r="CA22" i="5"/>
  <c r="BV14" i="5"/>
  <c r="BV21" i="5" s="1"/>
  <c r="AV14" i="5"/>
  <c r="AV21" i="5" s="1"/>
  <c r="BB14" i="5"/>
  <c r="EB14" i="5"/>
  <c r="EB21" i="5" s="1"/>
  <c r="EB25" i="5" s="1"/>
  <c r="EK14" i="5"/>
  <c r="EK21" i="5" s="1"/>
  <c r="DD14" i="5"/>
  <c r="DD21" i="5" s="1"/>
  <c r="FJ14" i="5"/>
  <c r="FJ21" i="5" s="1"/>
  <c r="CB14" i="5"/>
  <c r="CB21" i="5" s="1"/>
  <c r="CB25" i="5" s="1"/>
  <c r="CO14" i="5"/>
  <c r="GN14" i="5"/>
  <c r="BZ14" i="5"/>
  <c r="BZ21" i="5" s="1"/>
  <c r="AI14" i="5"/>
  <c r="AI21" i="5" s="1"/>
  <c r="AI25" i="5" s="1"/>
  <c r="AM14" i="5"/>
  <c r="BH14" i="5"/>
  <c r="BH21" i="5" s="1"/>
  <c r="BH25" i="5" s="1"/>
  <c r="BQ14" i="5"/>
  <c r="BQ21" i="5" s="1"/>
  <c r="BQ25" i="5" s="1"/>
  <c r="FP14" i="5"/>
  <c r="FP21" i="5" s="1"/>
  <c r="FP25" i="5" s="1"/>
  <c r="GP14" i="5"/>
  <c r="CR14" i="5"/>
  <c r="DJ14" i="5"/>
  <c r="FL14" i="5"/>
  <c r="FL21" i="5" s="1"/>
  <c r="DW14" i="5"/>
  <c r="GL14" i="5"/>
  <c r="BG14" i="5"/>
  <c r="BG21" i="5" s="1"/>
  <c r="GW14" i="5"/>
  <c r="GW21" i="5" s="1"/>
  <c r="DS14" i="5"/>
  <c r="FB14" i="5"/>
  <c r="FB21" i="5" s="1"/>
  <c r="FB25" i="5" s="1"/>
  <c r="AY14" i="5"/>
  <c r="AY21" i="5" s="1"/>
  <c r="AY25" i="5" s="1"/>
  <c r="CV14" i="5"/>
  <c r="CV21" i="5" s="1"/>
  <c r="CM14" i="5"/>
  <c r="CM21" i="5" s="1"/>
  <c r="GB14" i="5"/>
  <c r="AG14" i="5"/>
  <c r="BP14" i="5"/>
  <c r="BP21" i="5" s="1"/>
  <c r="BP25" i="5" s="1"/>
  <c r="AK14" i="5"/>
  <c r="BW14" i="5"/>
  <c r="BW21" i="5" s="1"/>
  <c r="BW25" i="5" s="1"/>
  <c r="AL14" i="5"/>
  <c r="AL21" i="5" s="1"/>
  <c r="GE14" i="5"/>
  <c r="AJ14" i="5"/>
  <c r="FR14" i="5"/>
  <c r="FR21" i="5" s="1"/>
  <c r="FR25" i="5" s="1"/>
  <c r="BE14" i="5"/>
  <c r="BM14" i="5"/>
  <c r="DX14" i="5"/>
  <c r="ED14" i="5"/>
  <c r="ED21" i="5" s="1"/>
  <c r="EV14" i="5"/>
  <c r="EV21" i="5" s="1"/>
  <c r="BY14" i="5"/>
  <c r="X14" i="5"/>
  <c r="FO14" i="5"/>
  <c r="FO21" i="5" s="1"/>
  <c r="FO25" i="5" s="1"/>
  <c r="EH14" i="5"/>
  <c r="GI14" i="5"/>
  <c r="CD14" i="5"/>
  <c r="U14" i="5"/>
  <c r="EW14" i="5"/>
  <c r="EW21" i="5" s="1"/>
  <c r="DF14" i="5"/>
  <c r="FF14" i="5"/>
  <c r="FT14" i="5"/>
  <c r="FT21" i="5" s="1"/>
  <c r="BS14" i="5"/>
  <c r="BS21" i="5" s="1"/>
  <c r="CF14" i="5"/>
  <c r="BK13" i="5"/>
  <c r="BK20" i="5" s="1"/>
  <c r="EN14" i="5"/>
  <c r="EN21" i="5" s="1"/>
  <c r="CA14" i="5"/>
  <c r="CA21" i="5" s="1"/>
  <c r="AT14" i="5"/>
  <c r="AT21" i="5" s="1"/>
  <c r="AZ14" i="5"/>
  <c r="AZ21" i="5" s="1"/>
  <c r="AZ25" i="5" s="1"/>
  <c r="EX14" i="5"/>
  <c r="EX21" i="5" s="1"/>
  <c r="GT14" i="5"/>
  <c r="DK14" i="5"/>
  <c r="AO14" i="5"/>
  <c r="GK14" i="5"/>
  <c r="GK21" i="5" s="1"/>
  <c r="DV13" i="5"/>
  <c r="DV20" i="5" s="1"/>
  <c r="AV13" i="5"/>
  <c r="AV20" i="5" s="1"/>
  <c r="BJ13" i="5"/>
  <c r="BJ20" i="5" s="1"/>
  <c r="DY13" i="5"/>
  <c r="DY20" i="5" s="1"/>
  <c r="EA13" i="5"/>
  <c r="EA20" i="5" s="1"/>
  <c r="FW13" i="5"/>
  <c r="FW20" i="5" s="1"/>
  <c r="CG23" i="5"/>
  <c r="CG26" i="5" s="1"/>
  <c r="FZ23" i="5"/>
  <c r="FZ26" i="5" s="1"/>
  <c r="EQ23" i="5"/>
  <c r="EQ26" i="5" s="1"/>
  <c r="CX23" i="5"/>
  <c r="CX26" i="5" s="1"/>
  <c r="FD23" i="5"/>
  <c r="FD26" i="5" s="1"/>
  <c r="DN23" i="5"/>
  <c r="DN26" i="5" s="1"/>
  <c r="AH23" i="5"/>
  <c r="AH26" i="5" s="1"/>
  <c r="FL23" i="5"/>
  <c r="FL26" i="5" s="1"/>
  <c r="AV23" i="5"/>
  <c r="AV26" i="5" s="1"/>
  <c r="FA23" i="5"/>
  <c r="FA26" i="5" s="1"/>
  <c r="BU21" i="5"/>
  <c r="CP21" i="5"/>
  <c r="BF21" i="5"/>
  <c r="BO21" i="5"/>
  <c r="BO25" i="5" s="1"/>
  <c r="AD23" i="5"/>
  <c r="AD26" i="5" s="1"/>
  <c r="CZ21" i="5"/>
  <c r="DY23" i="5"/>
  <c r="DY26" i="5" s="1"/>
  <c r="BA23" i="5"/>
  <c r="BA26" i="5" s="1"/>
  <c r="EE23" i="5"/>
  <c r="EE26" i="5" s="1"/>
  <c r="GJ23" i="5"/>
  <c r="GJ26" i="5" s="1"/>
  <c r="FS23" i="5"/>
  <c r="FS26" i="5" s="1"/>
  <c r="CV23" i="5"/>
  <c r="CV26" i="5" s="1"/>
  <c r="FH23" i="5"/>
  <c r="FH26" i="5" s="1"/>
  <c r="FB23" i="5"/>
  <c r="FB26" i="5" s="1"/>
  <c r="BZ23" i="5"/>
  <c r="BZ26" i="5" s="1"/>
  <c r="DV23" i="5"/>
  <c r="DV26" i="5" s="1"/>
  <c r="CA23" i="5"/>
  <c r="CA26" i="5" s="1"/>
  <c r="FT23" i="5"/>
  <c r="FT26" i="5" s="1"/>
  <c r="FV23" i="5"/>
  <c r="FV26" i="5" s="1"/>
  <c r="BN21" i="5"/>
  <c r="BN25" i="5" s="1"/>
  <c r="CP23" i="5"/>
  <c r="CP26" i="5" s="1"/>
  <c r="CH23" i="5"/>
  <c r="CH26" i="5" s="1"/>
  <c r="FQ23" i="5"/>
  <c r="FQ26" i="5" s="1"/>
  <c r="EB23" i="5"/>
  <c r="EB26" i="5" s="1"/>
  <c r="AZ23" i="5"/>
  <c r="AZ26" i="5" s="1"/>
  <c r="FP23" i="5"/>
  <c r="FP26" i="5" s="1"/>
  <c r="BU23" i="5"/>
  <c r="BU26" i="5" s="1"/>
  <c r="FG21" i="5"/>
  <c r="V21" i="5"/>
  <c r="BT23" i="5"/>
  <c r="BT26" i="5" s="1"/>
  <c r="FR23" i="5"/>
  <c r="FR26" i="5" s="1"/>
  <c r="FX23" i="5"/>
  <c r="FX26" i="5" s="1"/>
  <c r="BX21" i="5"/>
  <c r="CL23" i="5"/>
  <c r="CL26" i="5" s="1"/>
  <c r="BP23" i="5"/>
  <c r="BP26" i="5" s="1"/>
  <c r="BO23" i="5"/>
  <c r="BO26" i="5" s="1"/>
  <c r="BL23" i="5"/>
  <c r="BL26" i="5" s="1"/>
  <c r="CM23" i="5"/>
  <c r="CM26" i="5" s="1"/>
  <c r="BF23" i="5"/>
  <c r="BF26" i="5" s="1"/>
  <c r="FI21" i="5"/>
  <c r="CJ21" i="5"/>
  <c r="CW23" i="5"/>
  <c r="CW26" i="5" s="1"/>
  <c r="EW23" i="5"/>
  <c r="EW26" i="5" s="1"/>
  <c r="CZ23" i="5"/>
  <c r="CZ26" i="5" s="1"/>
  <c r="DC23" i="5"/>
  <c r="DC26" i="5" s="1"/>
  <c r="CX21" i="5"/>
  <c r="EZ23" i="5"/>
  <c r="EZ26" i="5" s="1"/>
  <c r="AE23" i="5"/>
  <c r="AE26" i="5" s="1"/>
  <c r="DD23" i="5"/>
  <c r="DD26" i="5" s="1"/>
  <c r="GK23" i="5"/>
  <c r="GK26" i="5" s="1"/>
  <c r="AQ23" i="5"/>
  <c r="AQ26" i="5" s="1"/>
  <c r="BH23" i="5"/>
  <c r="BH26" i="5" s="1"/>
  <c r="CB23" i="5"/>
  <c r="CB26" i="5" s="1"/>
  <c r="FH21" i="5"/>
  <c r="BN23" i="5"/>
  <c r="BN26" i="5" s="1"/>
  <c r="CH21" i="5"/>
  <c r="CH25" i="5" s="1"/>
  <c r="CJ23" i="5"/>
  <c r="CJ26" i="5" s="1"/>
  <c r="FO23" i="5"/>
  <c r="FO26" i="5" s="1"/>
  <c r="FQ21" i="5"/>
  <c r="FQ25" i="5" s="1"/>
  <c r="FV21" i="5"/>
  <c r="ES23" i="5"/>
  <c r="ES26" i="5" s="1"/>
  <c r="BV23" i="5"/>
  <c r="BV26" i="5" s="1"/>
  <c r="FG23" i="5"/>
  <c r="FG26" i="5" s="1"/>
  <c r="AU21" i="5"/>
  <c r="AU25" i="5" s="1"/>
  <c r="DA23" i="5"/>
  <c r="DA26" i="5" s="1"/>
  <c r="BT21" i="5"/>
  <c r="BT25" i="5" s="1"/>
  <c r="DT23" i="5"/>
  <c r="DT26" i="5" s="1"/>
  <c r="BI23" i="5"/>
  <c r="BI26" i="5" s="1"/>
  <c r="AL23" i="5"/>
  <c r="AL26" i="5" s="1"/>
  <c r="BQ23" i="5"/>
  <c r="BQ26" i="5" s="1"/>
  <c r="DG21" i="5"/>
  <c r="V23" i="5"/>
  <c r="V26" i="5" s="1"/>
  <c r="GX23" i="5"/>
  <c r="GX26" i="5" s="1"/>
  <c r="BS23" i="5"/>
  <c r="BS26" i="5" s="1"/>
  <c r="BW23" i="5"/>
  <c r="BW26" i="5" s="1"/>
  <c r="BX23" i="5"/>
  <c r="BX26" i="5" s="1"/>
  <c r="DG23" i="5"/>
  <c r="DG26" i="5" s="1"/>
  <c r="EK23" i="5"/>
  <c r="EK26" i="5" s="1"/>
  <c r="AI23" i="5"/>
  <c r="AI26" i="5" s="1"/>
  <c r="AT23" i="5"/>
  <c r="AT26" i="5" s="1"/>
  <c r="CI23" i="5"/>
  <c r="CI26" i="5" s="1"/>
  <c r="DZ23" i="5"/>
  <c r="DZ26" i="5" s="1"/>
  <c r="BD23" i="5"/>
  <c r="BD26" i="5" s="1"/>
  <c r="EO23" i="5"/>
  <c r="EO26" i="5" s="1"/>
  <c r="CY21" i="5"/>
  <c r="CY25" i="5" s="1"/>
  <c r="EN23" i="5"/>
  <c r="EN26" i="5" s="1"/>
  <c r="EP21" i="5"/>
  <c r="FJ23" i="5"/>
  <c r="FJ26" i="5" s="1"/>
  <c r="GU21" i="5"/>
  <c r="GU25" i="5" s="1"/>
  <c r="BG23" i="5"/>
  <c r="BG26" i="5" s="1"/>
  <c r="AW23" i="5"/>
  <c r="AW26" i="5" s="1"/>
  <c r="GW23" i="5"/>
  <c r="GW26" i="5" s="1"/>
  <c r="T23" i="5"/>
  <c r="T26" i="5" s="1"/>
  <c r="EP23" i="5"/>
  <c r="EP26" i="5" s="1"/>
  <c r="AU23" i="5"/>
  <c r="AU26" i="5" s="1"/>
  <c r="FN23" i="5"/>
  <c r="FN26" i="5" s="1"/>
  <c r="EV23" i="5"/>
  <c r="EV26" i="5" s="1"/>
  <c r="GU23" i="5"/>
  <c r="GU26" i="5" s="1"/>
  <c r="CY23" i="5"/>
  <c r="CY26" i="5" s="1"/>
  <c r="EM23" i="5"/>
  <c r="EM26" i="5" s="1"/>
  <c r="AX23" i="5"/>
  <c r="AX26" i="5" s="1"/>
  <c r="GS21" i="5"/>
  <c r="GS25" i="5" s="1"/>
  <c r="GS23" i="5"/>
  <c r="GS26" i="5" s="1"/>
  <c r="AY23" i="5"/>
  <c r="AY26" i="5" s="1"/>
  <c r="EX23" i="5"/>
  <c r="EX26" i="5" s="1"/>
  <c r="DE23" i="5"/>
  <c r="DE26" i="5" s="1"/>
  <c r="FK23" i="5"/>
  <c r="FK26" i="5" s="1"/>
  <c r="EI23" i="5"/>
  <c r="EI26" i="5" s="1"/>
  <c r="EI21" i="5"/>
  <c r="ED23" i="5"/>
  <c r="ED26" i="5" s="1"/>
  <c r="DE21" i="5"/>
  <c r="EZ21" i="5" l="1"/>
  <c r="EA21" i="5"/>
  <c r="EC23" i="5"/>
  <c r="EC26" i="5" s="1"/>
  <c r="GA23" i="5"/>
  <c r="GA26" i="5" s="1"/>
  <c r="GT23" i="5"/>
  <c r="GT26" i="5" s="1"/>
  <c r="DJ23" i="5"/>
  <c r="DJ26" i="5" s="1"/>
  <c r="GI21" i="5"/>
  <c r="FE21" i="5"/>
  <c r="FE25" i="5" s="1"/>
  <c r="EA23" i="5"/>
  <c r="EA26" i="5" s="1"/>
  <c r="CN23" i="5"/>
  <c r="CN26" i="5" s="1"/>
  <c r="DK21" i="5"/>
  <c r="FE23" i="5"/>
  <c r="FE26" i="5" s="1"/>
  <c r="FE27" i="5" s="1"/>
  <c r="GT21" i="5"/>
  <c r="GT25" i="5" s="1"/>
  <c r="GT27" i="5" s="1"/>
  <c r="DJ21" i="5"/>
  <c r="DJ25" i="5" s="1"/>
  <c r="DJ27" i="5" s="1"/>
  <c r="FU23" i="5"/>
  <c r="FU26" i="5" s="1"/>
  <c r="CN21" i="5"/>
  <c r="CN25" i="5" s="1"/>
  <c r="CN27" i="5" s="1"/>
  <c r="GA21" i="5"/>
  <c r="DB21" i="5"/>
  <c r="DB25" i="5" s="1"/>
  <c r="DB27" i="5" s="1"/>
  <c r="CD23" i="5"/>
  <c r="CD26" i="5" s="1"/>
  <c r="DK23" i="5"/>
  <c r="DK26" i="5" s="1"/>
  <c r="CR23" i="5"/>
  <c r="CR26" i="5" s="1"/>
  <c r="GF23" i="5"/>
  <c r="GF26" i="5" s="1"/>
  <c r="AG23" i="5"/>
  <c r="AG26" i="5" s="1"/>
  <c r="GF21" i="5"/>
  <c r="GF25" i="5" s="1"/>
  <c r="Q23" i="5"/>
  <c r="Q26" i="5" s="1"/>
  <c r="K23" i="5"/>
  <c r="K26" i="5" s="1"/>
  <c r="X23" i="5"/>
  <c r="X26" i="5" s="1"/>
  <c r="Q21" i="5"/>
  <c r="Q25" i="5" s="1"/>
  <c r="FU21" i="5"/>
  <c r="FU25" i="5" s="1"/>
  <c r="CD21" i="5"/>
  <c r="CD25" i="5" s="1"/>
  <c r="CD27" i="5" s="1"/>
  <c r="X21" i="5"/>
  <c r="X25" i="5" s="1"/>
  <c r="BK21" i="5"/>
  <c r="BK25" i="5" s="1"/>
  <c r="Z23" i="5"/>
  <c r="Z26" i="5" s="1"/>
  <c r="K21" i="5"/>
  <c r="K25" i="5" s="1"/>
  <c r="K27" i="5" s="1"/>
  <c r="CT21" i="5"/>
  <c r="CT25" i="5" s="1"/>
  <c r="AN21" i="5"/>
  <c r="AN25" i="5" s="1"/>
  <c r="AG21" i="5"/>
  <c r="AG25" i="5" s="1"/>
  <c r="CT23" i="5"/>
  <c r="CT26" i="5" s="1"/>
  <c r="CR21" i="5"/>
  <c r="CR25" i="5" s="1"/>
  <c r="AN23" i="5"/>
  <c r="AN26" i="5" s="1"/>
  <c r="AN27" i="5" s="1"/>
  <c r="DO21" i="5"/>
  <c r="DO25" i="5" s="1"/>
  <c r="Z21" i="5"/>
  <c r="Z25" i="5" s="1"/>
  <c r="P23" i="5"/>
  <c r="P26" i="5" s="1"/>
  <c r="CC23" i="5"/>
  <c r="CC26" i="5" s="1"/>
  <c r="EL23" i="5"/>
  <c r="EL26" i="5" s="1"/>
  <c r="CK21" i="5"/>
  <c r="CK25" i="5" s="1"/>
  <c r="P21" i="5"/>
  <c r="P25" i="5" s="1"/>
  <c r="CK23" i="5"/>
  <c r="CK26" i="5" s="1"/>
  <c r="BK23" i="5"/>
  <c r="BK26" i="5" s="1"/>
  <c r="DR23" i="5"/>
  <c r="DR26" i="5" s="1"/>
  <c r="FM21" i="5"/>
  <c r="FM25" i="5" s="1"/>
  <c r="DW23" i="5"/>
  <c r="DW26" i="5" s="1"/>
  <c r="DO23" i="5"/>
  <c r="DO26" i="5" s="1"/>
  <c r="CE23" i="5"/>
  <c r="CE26" i="5" s="1"/>
  <c r="CE21" i="5"/>
  <c r="CE25" i="5" s="1"/>
  <c r="FW23" i="5"/>
  <c r="FW26" i="5" s="1"/>
  <c r="BR21" i="5"/>
  <c r="BR25" i="5" s="1"/>
  <c r="GB23" i="5"/>
  <c r="GB26" i="5" s="1"/>
  <c r="FM23" i="5"/>
  <c r="FM26" i="5" s="1"/>
  <c r="GD23" i="5"/>
  <c r="GD26" i="5" s="1"/>
  <c r="CC21" i="5"/>
  <c r="CC25" i="5" s="1"/>
  <c r="DX23" i="5"/>
  <c r="DX26" i="5" s="1"/>
  <c r="DF23" i="5"/>
  <c r="DF26" i="5" s="1"/>
  <c r="GL23" i="5"/>
  <c r="GL26" i="5" s="1"/>
  <c r="CO23" i="5"/>
  <c r="CO26" i="5" s="1"/>
  <c r="DM23" i="5"/>
  <c r="DM26" i="5" s="1"/>
  <c r="ER23" i="5"/>
  <c r="ER26" i="5" s="1"/>
  <c r="FF23" i="5"/>
  <c r="FF26" i="5" s="1"/>
  <c r="DR21" i="5"/>
  <c r="DR25" i="5" s="1"/>
  <c r="BY23" i="5"/>
  <c r="BY26" i="5" s="1"/>
  <c r="DQ21" i="5"/>
  <c r="DQ25" i="5" s="1"/>
  <c r="DP23" i="5"/>
  <c r="DP26" i="5" s="1"/>
  <c r="DU23" i="5"/>
  <c r="DU26" i="5" s="1"/>
  <c r="ER21" i="5"/>
  <c r="ER25" i="5" s="1"/>
  <c r="DL21" i="5"/>
  <c r="DL25" i="5" s="1"/>
  <c r="S23" i="5"/>
  <c r="S26" i="5" s="1"/>
  <c r="DP21" i="5"/>
  <c r="DP25" i="5" s="1"/>
  <c r="DQ23" i="5"/>
  <c r="DQ26" i="5" s="1"/>
  <c r="FF21" i="5"/>
  <c r="FF25" i="5" s="1"/>
  <c r="DX21" i="5"/>
  <c r="DX25" i="5" s="1"/>
  <c r="DS21" i="5"/>
  <c r="DS25" i="5" s="1"/>
  <c r="DW21" i="5"/>
  <c r="DW25" i="5" s="1"/>
  <c r="CO21" i="5"/>
  <c r="CO25" i="5" s="1"/>
  <c r="GD21" i="5"/>
  <c r="GD25" i="5" s="1"/>
  <c r="GD27" i="5" s="1"/>
  <c r="DS23" i="5"/>
  <c r="DS26" i="5" s="1"/>
  <c r="GL21" i="5"/>
  <c r="GL25" i="5" s="1"/>
  <c r="DM21" i="5"/>
  <c r="DM25" i="5" s="1"/>
  <c r="FC21" i="5"/>
  <c r="FC25" i="5" s="1"/>
  <c r="GN23" i="5"/>
  <c r="GN26" i="5" s="1"/>
  <c r="I23" i="5"/>
  <c r="I26" i="5" s="1"/>
  <c r="H21" i="5"/>
  <c r="H25" i="5" s="1"/>
  <c r="BR23" i="5"/>
  <c r="BR26" i="5" s="1"/>
  <c r="DF21" i="5"/>
  <c r="DF25" i="5" s="1"/>
  <c r="BY21" i="5"/>
  <c r="BY25" i="5" s="1"/>
  <c r="BY27" i="5" s="1"/>
  <c r="DU21" i="5"/>
  <c r="DU25" i="5" s="1"/>
  <c r="EL21" i="5"/>
  <c r="EL25" i="5" s="1"/>
  <c r="EY23" i="5"/>
  <c r="EY26" i="5" s="1"/>
  <c r="GH23" i="5"/>
  <c r="GH26" i="5" s="1"/>
  <c r="FC23" i="5"/>
  <c r="FC26" i="5" s="1"/>
  <c r="GP21" i="5"/>
  <c r="GP25" i="5" s="1"/>
  <c r="AK23" i="5"/>
  <c r="AK26" i="5" s="1"/>
  <c r="L21" i="5"/>
  <c r="L25" i="5" s="1"/>
  <c r="GR21" i="5"/>
  <c r="GR25" i="5" s="1"/>
  <c r="G23" i="5"/>
  <c r="G26" i="5" s="1"/>
  <c r="BM23" i="5"/>
  <c r="BM26" i="5" s="1"/>
  <c r="AA21" i="5"/>
  <c r="AA25" i="5" s="1"/>
  <c r="GC23" i="5"/>
  <c r="GC26" i="5" s="1"/>
  <c r="CS21" i="5"/>
  <c r="CS25" i="5" s="1"/>
  <c r="CQ23" i="5"/>
  <c r="CQ26" i="5" s="1"/>
  <c r="M21" i="5"/>
  <c r="M25" i="5" s="1"/>
  <c r="EY21" i="5"/>
  <c r="EY25" i="5" s="1"/>
  <c r="GB21" i="5"/>
  <c r="GB25" i="5" s="1"/>
  <c r="EH23" i="5"/>
  <c r="EH26" i="5" s="1"/>
  <c r="BJ23" i="5"/>
  <c r="BJ26" i="5" s="1"/>
  <c r="EG23" i="5"/>
  <c r="EG26" i="5" s="1"/>
  <c r="GO21" i="5"/>
  <c r="GO25" i="5" s="1"/>
  <c r="GM23" i="5"/>
  <c r="GM26" i="5" s="1"/>
  <c r="DH23" i="5"/>
  <c r="DH26" i="5" s="1"/>
  <c r="BC23" i="5"/>
  <c r="BC26" i="5" s="1"/>
  <c r="AP23" i="5"/>
  <c r="AP26" i="5" s="1"/>
  <c r="G21" i="5"/>
  <c r="G25" i="5" s="1"/>
  <c r="L23" i="5"/>
  <c r="L26" i="5" s="1"/>
  <c r="L27" i="5" s="1"/>
  <c r="GP23" i="5"/>
  <c r="GP26" i="5" s="1"/>
  <c r="M23" i="5"/>
  <c r="M26" i="5" s="1"/>
  <c r="AA23" i="5"/>
  <c r="AA26" i="5" s="1"/>
  <c r="EF23" i="5"/>
  <c r="EF26" i="5" s="1"/>
  <c r="FY21" i="5"/>
  <c r="FY25" i="5" s="1"/>
  <c r="Y23" i="5"/>
  <c r="Y26" i="5" s="1"/>
  <c r="W23" i="5"/>
  <c r="W26" i="5" s="1"/>
  <c r="DI21" i="5"/>
  <c r="DI25" i="5" s="1"/>
  <c r="H23" i="5"/>
  <c r="H26" i="5" s="1"/>
  <c r="H27" i="5" s="1"/>
  <c r="GG23" i="5"/>
  <c r="GG26" i="5" s="1"/>
  <c r="U23" i="5"/>
  <c r="U26" i="5" s="1"/>
  <c r="ET23" i="5"/>
  <c r="ET26" i="5" s="1"/>
  <c r="AF23" i="5"/>
  <c r="AF26" i="5" s="1"/>
  <c r="GE23" i="5"/>
  <c r="GE26" i="5" s="1"/>
  <c r="CU21" i="5"/>
  <c r="CU25" i="5" s="1"/>
  <c r="AO23" i="5"/>
  <c r="AO26" i="5" s="1"/>
  <c r="S21" i="5"/>
  <c r="S25" i="5" s="1"/>
  <c r="I21" i="5"/>
  <c r="I25" i="5" s="1"/>
  <c r="GR23" i="5"/>
  <c r="GR26" i="5" s="1"/>
  <c r="CS23" i="5"/>
  <c r="CS26" i="5" s="1"/>
  <c r="GC21" i="5"/>
  <c r="GC25" i="5" s="1"/>
  <c r="AO21" i="5"/>
  <c r="AO25" i="5" s="1"/>
  <c r="AK21" i="5"/>
  <c r="AK25" i="5" s="1"/>
  <c r="AK27" i="5" s="1"/>
  <c r="AM21" i="5"/>
  <c r="AM25" i="5" s="1"/>
  <c r="BV25" i="5"/>
  <c r="BV27" i="5" s="1"/>
  <c r="FW21" i="5"/>
  <c r="FW25" i="5" s="1"/>
  <c r="FW27" i="5" s="1"/>
  <c r="AB21" i="5"/>
  <c r="AB25" i="5" s="1"/>
  <c r="AC23" i="5"/>
  <c r="AC26" i="5" s="1"/>
  <c r="AB23" i="5"/>
  <c r="AB26" i="5" s="1"/>
  <c r="DL23" i="5"/>
  <c r="DL26" i="5" s="1"/>
  <c r="BE23" i="5"/>
  <c r="BE26" i="5" s="1"/>
  <c r="GG21" i="5"/>
  <c r="GG25" i="5" s="1"/>
  <c r="CU23" i="5"/>
  <c r="CU26" i="5" s="1"/>
  <c r="FY23" i="5"/>
  <c r="FY26" i="5" s="1"/>
  <c r="DI23" i="5"/>
  <c r="DI26" i="5" s="1"/>
  <c r="AF21" i="5"/>
  <c r="AF25" i="5" s="1"/>
  <c r="ET21" i="5"/>
  <c r="ET25" i="5" s="1"/>
  <c r="AC21" i="5"/>
  <c r="AC25" i="5" s="1"/>
  <c r="BE21" i="5"/>
  <c r="BE25" i="5" s="1"/>
  <c r="BE27" i="5" s="1"/>
  <c r="BJ21" i="5"/>
  <c r="BJ25" i="5" s="1"/>
  <c r="GH21" i="5"/>
  <c r="GH25" i="5" s="1"/>
  <c r="EF21" i="5"/>
  <c r="EF25" i="5" s="1"/>
  <c r="Y21" i="5"/>
  <c r="Y25" i="5" s="1"/>
  <c r="U21" i="5"/>
  <c r="U25" i="5" s="1"/>
  <c r="GN21" i="5"/>
  <c r="GN25" i="5" s="1"/>
  <c r="W21" i="5"/>
  <c r="W25" i="5" s="1"/>
  <c r="AP21" i="5"/>
  <c r="AP25" i="5" s="1"/>
  <c r="CQ21" i="5"/>
  <c r="CQ25" i="5" s="1"/>
  <c r="BM21" i="5"/>
  <c r="BM25" i="5" s="1"/>
  <c r="GE21" i="5"/>
  <c r="GE25" i="5" s="1"/>
  <c r="AS23" i="5"/>
  <c r="AS26" i="5" s="1"/>
  <c r="AR23" i="5"/>
  <c r="AR26" i="5" s="1"/>
  <c r="CF23" i="5"/>
  <c r="CF26" i="5" s="1"/>
  <c r="EU23" i="5"/>
  <c r="EU26" i="5" s="1"/>
  <c r="EJ21" i="5"/>
  <c r="EJ25" i="5" s="1"/>
  <c r="GV23" i="5"/>
  <c r="GV26" i="5" s="1"/>
  <c r="GQ23" i="5"/>
  <c r="GQ26" i="5" s="1"/>
  <c r="O23" i="5"/>
  <c r="O26" i="5" s="1"/>
  <c r="AJ23" i="5"/>
  <c r="AJ26" i="5" s="1"/>
  <c r="BB23" i="5"/>
  <c r="BB26" i="5" s="1"/>
  <c r="GO23" i="5"/>
  <c r="GO26" i="5" s="1"/>
  <c r="EJ23" i="5"/>
  <c r="EJ26" i="5" s="1"/>
  <c r="CF21" i="5"/>
  <c r="CF25" i="5" s="1"/>
  <c r="DH21" i="5"/>
  <c r="DH25" i="5" s="1"/>
  <c r="DH27" i="5" s="1"/>
  <c r="AM23" i="5"/>
  <c r="AM26" i="5" s="1"/>
  <c r="EG21" i="5"/>
  <c r="EG25" i="5" s="1"/>
  <c r="GQ21" i="5"/>
  <c r="GQ25" i="5" s="1"/>
  <c r="GV21" i="5"/>
  <c r="GV25" i="5" s="1"/>
  <c r="GV27" i="5" s="1"/>
  <c r="AJ21" i="5"/>
  <c r="AJ25" i="5" s="1"/>
  <c r="GM21" i="5"/>
  <c r="GM25" i="5" s="1"/>
  <c r="O21" i="5"/>
  <c r="O25" i="5" s="1"/>
  <c r="EH21" i="5"/>
  <c r="EH25" i="5" s="1"/>
  <c r="BB21" i="5"/>
  <c r="BB25" i="5" s="1"/>
  <c r="BC21" i="5"/>
  <c r="BC25" i="5" s="1"/>
  <c r="EU21" i="5"/>
  <c r="EU25" i="5" s="1"/>
  <c r="AR21" i="5"/>
  <c r="AR25" i="5" s="1"/>
  <c r="AR27" i="5" s="1"/>
  <c r="AS21" i="5"/>
  <c r="AS25" i="5" s="1"/>
  <c r="BF25" i="5"/>
  <c r="BF27" i="5" s="1"/>
  <c r="BU25" i="5"/>
  <c r="BU27" i="5" s="1"/>
  <c r="GI25" i="5"/>
  <c r="GI27" i="5" s="1"/>
  <c r="J27" i="5"/>
  <c r="CM25" i="5"/>
  <c r="CM27" i="5" s="1"/>
  <c r="CG25" i="5"/>
  <c r="CG27" i="5" s="1"/>
  <c r="DA25" i="5"/>
  <c r="DA27" i="5" s="1"/>
  <c r="BX25" i="5"/>
  <c r="BX27" i="5" s="1"/>
  <c r="DD25" i="5"/>
  <c r="DD27" i="5" s="1"/>
  <c r="ES25" i="5"/>
  <c r="ES27" i="5" s="1"/>
  <c r="EX25" i="5"/>
  <c r="EX27" i="5" s="1"/>
  <c r="AD25" i="5"/>
  <c r="AD27" i="5" s="1"/>
  <c r="CW25" i="5"/>
  <c r="CW27" i="5" s="1"/>
  <c r="R27" i="5"/>
  <c r="N27" i="5"/>
  <c r="FG25" i="5"/>
  <c r="FG27" i="5" s="1"/>
  <c r="EC25" i="5"/>
  <c r="EC27" i="5" s="1"/>
  <c r="EM25" i="5"/>
  <c r="EM27" i="5" s="1"/>
  <c r="EP25" i="5"/>
  <c r="EP27" i="5" s="1"/>
  <c r="FD25" i="5"/>
  <c r="FD27" i="5" s="1"/>
  <c r="BS25" i="5"/>
  <c r="BS27" i="5" s="1"/>
  <c r="BG25" i="5"/>
  <c r="BG27" i="5" s="1"/>
  <c r="FJ25" i="5"/>
  <c r="FJ27" i="5" s="1"/>
  <c r="EN25" i="5"/>
  <c r="EN27" i="5" s="1"/>
  <c r="EV25" i="5"/>
  <c r="EV27" i="5" s="1"/>
  <c r="AQ25" i="5"/>
  <c r="AQ27" i="5" s="1"/>
  <c r="FI25" i="5"/>
  <c r="FI27" i="5" s="1"/>
  <c r="CJ25" i="5"/>
  <c r="CJ27" i="5" s="1"/>
  <c r="DK25" i="5"/>
  <c r="ED25" i="5"/>
  <c r="ED27" i="5" s="1"/>
  <c r="GA25" i="5"/>
  <c r="AW25" i="5"/>
  <c r="AW27" i="5" s="1"/>
  <c r="FH25" i="5"/>
  <c r="FH27" i="5" s="1"/>
  <c r="GK25" i="5"/>
  <c r="GK27" i="5" s="1"/>
  <c r="EI25" i="5"/>
  <c r="EI27" i="5" s="1"/>
  <c r="EO25" i="5"/>
  <c r="EO27" i="5" s="1"/>
  <c r="GW25" i="5"/>
  <c r="GW27" i="5" s="1"/>
  <c r="FA25" i="5"/>
  <c r="FA27" i="5" s="1"/>
  <c r="CZ25" i="5"/>
  <c r="CZ27" i="5" s="1"/>
  <c r="FL25" i="5"/>
  <c r="FL27" i="5" s="1"/>
  <c r="AH25" i="5"/>
  <c r="AH27" i="5" s="1"/>
  <c r="GX25" i="5"/>
  <c r="GX27" i="5" s="1"/>
  <c r="V25" i="5"/>
  <c r="V27" i="5" s="1"/>
  <c r="DE25" i="5"/>
  <c r="DE27" i="5" s="1"/>
  <c r="AL25" i="5"/>
  <c r="AL27" i="5" s="1"/>
  <c r="CP25" i="5"/>
  <c r="CP27" i="5" s="1"/>
  <c r="EQ25" i="5"/>
  <c r="EQ27" i="5" s="1"/>
  <c r="BD25" i="5"/>
  <c r="BD27" i="5" s="1"/>
  <c r="DN25" i="5"/>
  <c r="DN27" i="5" s="1"/>
  <c r="EZ25" i="5"/>
  <c r="EZ27" i="5" s="1"/>
  <c r="FX25" i="5"/>
  <c r="FX27" i="5" s="1"/>
  <c r="T25" i="5"/>
  <c r="T27" i="5" s="1"/>
  <c r="CI25" i="5"/>
  <c r="CI27" i="5" s="1"/>
  <c r="CX25" i="5"/>
  <c r="CX27" i="5" s="1"/>
  <c r="AT25" i="5"/>
  <c r="AT27" i="5" s="1"/>
  <c r="EK25" i="5"/>
  <c r="EK27" i="5" s="1"/>
  <c r="CL25" i="5"/>
  <c r="CL27" i="5" s="1"/>
  <c r="BA25" i="5"/>
  <c r="BA27" i="5" s="1"/>
  <c r="EW25" i="5"/>
  <c r="EW27" i="5" s="1"/>
  <c r="BZ25" i="5"/>
  <c r="BZ27" i="5" s="1"/>
  <c r="DG25" i="5"/>
  <c r="DG27" i="5" s="1"/>
  <c r="FS25" i="5"/>
  <c r="FS27" i="5" s="1"/>
  <c r="FV25" i="5"/>
  <c r="FV27" i="5" s="1"/>
  <c r="CA25" i="5"/>
  <c r="CA27" i="5" s="1"/>
  <c r="FT25" i="5"/>
  <c r="FT27" i="5" s="1"/>
  <c r="CV25" i="5"/>
  <c r="CV27" i="5" s="1"/>
  <c r="AV25" i="5"/>
  <c r="AV27" i="5" s="1"/>
  <c r="EA25" i="5"/>
  <c r="EA27" i="5" s="1"/>
  <c r="DV25" i="5"/>
  <c r="DV27" i="5" s="1"/>
  <c r="DY25" i="5"/>
  <c r="DY27" i="5" s="1"/>
  <c r="FZ27" i="5"/>
  <c r="BN27" i="5"/>
  <c r="AE27" i="5"/>
  <c r="EE27" i="5"/>
  <c r="FP27" i="5"/>
  <c r="FB27" i="5"/>
  <c r="FR27" i="5"/>
  <c r="BO27" i="5"/>
  <c r="FO27" i="5"/>
  <c r="BL27" i="5"/>
  <c r="CH27" i="5"/>
  <c r="GJ27" i="5"/>
  <c r="BP27" i="5"/>
  <c r="AZ27" i="5"/>
  <c r="DC27" i="5"/>
  <c r="BT27" i="5"/>
  <c r="BW27" i="5"/>
  <c r="FQ27" i="5"/>
  <c r="EB27" i="5"/>
  <c r="BI27" i="5"/>
  <c r="CB27" i="5"/>
  <c r="BH27" i="5"/>
  <c r="DT27" i="5"/>
  <c r="AU27" i="5"/>
  <c r="BQ27" i="5"/>
  <c r="DZ27" i="5"/>
  <c r="AI27" i="5"/>
  <c r="GS27" i="5"/>
  <c r="GU27" i="5"/>
  <c r="FN27" i="5"/>
  <c r="AY27" i="5"/>
  <c r="AX27" i="5"/>
  <c r="CY27" i="5"/>
  <c r="FK27" i="5"/>
  <c r="GA27" i="5" l="1"/>
  <c r="FU27" i="5"/>
  <c r="GF27" i="5"/>
  <c r="DK27" i="5"/>
  <c r="Q27" i="5"/>
  <c r="CR27" i="5"/>
  <c r="X27" i="5"/>
  <c r="AG27" i="5"/>
  <c r="DS27" i="5"/>
  <c r="Z27" i="5"/>
  <c r="DO27" i="5"/>
  <c r="CE27" i="5"/>
  <c r="P27" i="5"/>
  <c r="CT27" i="5"/>
  <c r="DU27" i="5"/>
  <c r="DR27" i="5"/>
  <c r="EL27" i="5"/>
  <c r="AF27" i="5"/>
  <c r="CC27" i="5"/>
  <c r="FF27" i="5"/>
  <c r="BK27" i="5"/>
  <c r="GO27" i="5"/>
  <c r="DW27" i="5"/>
  <c r="CK27" i="5"/>
  <c r="CO27" i="5"/>
  <c r="CQ27" i="5"/>
  <c r="U27" i="5"/>
  <c r="GG27" i="5"/>
  <c r="GL27" i="5"/>
  <c r="GM27" i="5"/>
  <c r="GB27" i="5"/>
  <c r="G27" i="5"/>
  <c r="DX27" i="5"/>
  <c r="BM27" i="5"/>
  <c r="GN27" i="5"/>
  <c r="GH27" i="5"/>
  <c r="ET27" i="5"/>
  <c r="EY27" i="5"/>
  <c r="DM27" i="5"/>
  <c r="DF27" i="5"/>
  <c r="ER27" i="5"/>
  <c r="DP27" i="5"/>
  <c r="BR27" i="5"/>
  <c r="FM27" i="5"/>
  <c r="BC27" i="5"/>
  <c r="EG27" i="5"/>
  <c r="GE27" i="5"/>
  <c r="AC27" i="5"/>
  <c r="W27" i="5"/>
  <c r="S27" i="5"/>
  <c r="FY27" i="5"/>
  <c r="GP27" i="5"/>
  <c r="GC27" i="5"/>
  <c r="GR27" i="5"/>
  <c r="FC27" i="5"/>
  <c r="M27" i="5"/>
  <c r="DQ27" i="5"/>
  <c r="BB27" i="5"/>
  <c r="CU27" i="5"/>
  <c r="I27" i="5"/>
  <c r="EF27" i="5"/>
  <c r="AS27" i="5"/>
  <c r="AO27" i="5"/>
  <c r="BJ27" i="5"/>
  <c r="CS27" i="5"/>
  <c r="DL27" i="5"/>
  <c r="AA27" i="5"/>
  <c r="AM27" i="5"/>
  <c r="AB27" i="5"/>
  <c r="O27" i="5"/>
  <c r="GQ27" i="5"/>
  <c r="CF27" i="5"/>
  <c r="AJ27" i="5"/>
  <c r="AP27" i="5"/>
  <c r="Y27" i="5"/>
  <c r="EH27" i="5"/>
  <c r="DI27" i="5"/>
  <c r="EU27" i="5"/>
  <c r="EJ27" i="5"/>
  <c r="DG28" i="5" l="1"/>
  <c r="DG29" i="5" s="1"/>
  <c r="H28" i="5"/>
  <c r="H29" i="5" s="1"/>
  <c r="AC28" i="5"/>
  <c r="AC29" i="5" s="1"/>
  <c r="CQ28" i="5"/>
  <c r="CQ29" i="5" s="1"/>
  <c r="S28" i="5"/>
  <c r="S29" i="5" s="1"/>
  <c r="BJ28" i="5"/>
  <c r="BJ29" i="5" s="1"/>
  <c r="BY28" i="5"/>
  <c r="BY29" i="5" s="1"/>
  <c r="CG28" i="5"/>
  <c r="CG29" i="5" s="1"/>
  <c r="BS28" i="5"/>
  <c r="BS29" i="5" s="1"/>
  <c r="EX28" i="5"/>
  <c r="EX29" i="5" s="1"/>
  <c r="CS28" i="5"/>
  <c r="CS29" i="5" s="1"/>
  <c r="DK28" i="5"/>
  <c r="DK29" i="5" s="1"/>
  <c r="FC28" i="5"/>
  <c r="FC29" i="5" s="1"/>
  <c r="AJ28" i="5"/>
  <c r="AJ29" i="5" s="1"/>
  <c r="AN28" i="5"/>
  <c r="AN29" i="5" s="1"/>
  <c r="AT28" i="5"/>
  <c r="AT29" i="5" s="1"/>
  <c r="BV28" i="5"/>
  <c r="BV29" i="5" s="1"/>
  <c r="EG28" i="5"/>
  <c r="EG29" i="5" s="1"/>
  <c r="GX28" i="5"/>
  <c r="GX29" i="5" s="1"/>
  <c r="EP28" i="5"/>
  <c r="EP29" i="5" s="1"/>
  <c r="BL28" i="5"/>
  <c r="BL29" i="5" s="1"/>
  <c r="GH28" i="5"/>
  <c r="GH29" i="5" s="1"/>
  <c r="BG28" i="5"/>
  <c r="BG29" i="5" s="1"/>
  <c r="AP28" i="5"/>
  <c r="AP29" i="5" s="1"/>
  <c r="CZ28" i="5"/>
  <c r="CZ29" i="5" s="1"/>
  <c r="FP28" i="5"/>
  <c r="FP29" i="5" s="1"/>
  <c r="AF28" i="5"/>
  <c r="AF29" i="5" s="1"/>
  <c r="EL28" i="5"/>
  <c r="EL29" i="5" s="1"/>
  <c r="GF28" i="5"/>
  <c r="GF29" i="5" s="1"/>
  <c r="CJ28" i="5"/>
  <c r="CJ29" i="5" s="1"/>
  <c r="GW28" i="5"/>
  <c r="GW29" i="5" s="1"/>
  <c r="AD28" i="5"/>
  <c r="AD29" i="5" s="1"/>
  <c r="FK28" i="5"/>
  <c r="FK29" i="5" s="1"/>
  <c r="EJ28" i="5"/>
  <c r="EJ29" i="5" s="1"/>
  <c r="FD28" i="5"/>
  <c r="FD29" i="5" s="1"/>
  <c r="W28" i="5"/>
  <c r="W29" i="5" s="1"/>
  <c r="CU28" i="5"/>
  <c r="CU29" i="5" s="1"/>
  <c r="I28" i="5"/>
  <c r="I29" i="5" s="1"/>
  <c r="EU28" i="5"/>
  <c r="EU29" i="5" s="1"/>
  <c r="N28" i="5"/>
  <c r="N29" i="5" s="1"/>
  <c r="DL28" i="5"/>
  <c r="DL29" i="5" s="1"/>
  <c r="DA28" i="5"/>
  <c r="DA29" i="5" s="1"/>
  <c r="FL28" i="5"/>
  <c r="FL29" i="5" s="1"/>
  <c r="CE28" i="5"/>
  <c r="CE29" i="5" s="1"/>
  <c r="BR28" i="5"/>
  <c r="BR29" i="5" s="1"/>
  <c r="CO28" i="5"/>
  <c r="CO29" i="5" s="1"/>
  <c r="BH28" i="5"/>
  <c r="BH29" i="5" s="1"/>
  <c r="FR28" i="5"/>
  <c r="FR29" i="5" s="1"/>
  <c r="DB28" i="5"/>
  <c r="DB29" i="5" s="1"/>
  <c r="ES28" i="5"/>
  <c r="ES29" i="5" s="1"/>
  <c r="EK28" i="5"/>
  <c r="EK29" i="5" s="1"/>
  <c r="CK28" i="5"/>
  <c r="CK29" i="5" s="1"/>
  <c r="J28" i="5"/>
  <c r="J29" i="5" s="1"/>
  <c r="FG28" i="5"/>
  <c r="FG29" i="5" s="1"/>
  <c r="T28" i="5"/>
  <c r="T29" i="5" s="1"/>
  <c r="BN28" i="5"/>
  <c r="BN29" i="5" s="1"/>
  <c r="GU28" i="5"/>
  <c r="GU29" i="5" s="1"/>
  <c r="AB28" i="5"/>
  <c r="AB29" i="5" s="1"/>
  <c r="AK28" i="5"/>
  <c r="AK29" i="5" s="1"/>
  <c r="FM28" i="5"/>
  <c r="FM29" i="5" s="1"/>
  <c r="CF28" i="5"/>
  <c r="CF29" i="5" s="1"/>
  <c r="Y28" i="5"/>
  <c r="Y29" i="5" s="1"/>
  <c r="GB28" i="5"/>
  <c r="GB29" i="5" s="1"/>
  <c r="FT28" i="5"/>
  <c r="FT29" i="5" s="1"/>
  <c r="FU28" i="5"/>
  <c r="FU29" i="5" s="1"/>
  <c r="V28" i="5"/>
  <c r="V29" i="5" s="1"/>
  <c r="DP28" i="5"/>
  <c r="DP29" i="5" s="1"/>
  <c r="AX28" i="5"/>
  <c r="AX29" i="5" s="1"/>
  <c r="EF28" i="5"/>
  <c r="EF29" i="5" s="1"/>
  <c r="AS28" i="5"/>
  <c r="AS29" i="5" s="1"/>
  <c r="FJ28" i="5"/>
  <c r="FJ29" i="5" s="1"/>
  <c r="EW28" i="5"/>
  <c r="EW29" i="5" s="1"/>
  <c r="BT28" i="5"/>
  <c r="BT29" i="5" s="1"/>
  <c r="BQ28" i="5"/>
  <c r="BQ29" i="5" s="1"/>
  <c r="BZ28" i="5"/>
  <c r="BZ29" i="5" s="1"/>
  <c r="BW28" i="5"/>
  <c r="BW29" i="5" s="1"/>
  <c r="K28" i="5"/>
  <c r="K29" i="5" s="1"/>
  <c r="Q28" i="5"/>
  <c r="Q29" i="5" s="1"/>
  <c r="GL28" i="5"/>
  <c r="GL29" i="5" s="1"/>
  <c r="CM28" i="5"/>
  <c r="CM29" i="5" s="1"/>
  <c r="CX28" i="5"/>
  <c r="CX29" i="5" s="1"/>
  <c r="EN28" i="5"/>
  <c r="EN29" i="5" s="1"/>
  <c r="ED28" i="5"/>
  <c r="ED29" i="5" s="1"/>
  <c r="GN28" i="5"/>
  <c r="GN29" i="5" s="1"/>
  <c r="GA28" i="5"/>
  <c r="GA29" i="5" s="1"/>
  <c r="AU28" i="5"/>
  <c r="AU29" i="5" s="1"/>
  <c r="EZ28" i="5"/>
  <c r="EZ29" i="5" s="1"/>
  <c r="EH28" i="5"/>
  <c r="EH29" i="5" s="1"/>
  <c r="BI28" i="5"/>
  <c r="BI29" i="5" s="1"/>
  <c r="GT28" i="5"/>
  <c r="GT29" i="5" s="1"/>
  <c r="DQ28" i="5"/>
  <c r="DQ29" i="5" s="1"/>
  <c r="ER28" i="5"/>
  <c r="ER29" i="5" s="1"/>
  <c r="EM28" i="5"/>
  <c r="EM29" i="5" s="1"/>
  <c r="AH28" i="5"/>
  <c r="AH29" i="5" s="1"/>
  <c r="CD28" i="5"/>
  <c r="CD29" i="5" s="1"/>
  <c r="DZ28" i="5"/>
  <c r="DZ29" i="5" s="1"/>
  <c r="X28" i="5"/>
  <c r="X29" i="5" s="1"/>
  <c r="DE28" i="5"/>
  <c r="DE29" i="5" s="1"/>
  <c r="DD28" i="5"/>
  <c r="DD29" i="5" s="1"/>
  <c r="GK28" i="5"/>
  <c r="GK29" i="5" s="1"/>
  <c r="AI28" i="5"/>
  <c r="AI29" i="5" s="1"/>
  <c r="AL28" i="5"/>
  <c r="AL29" i="5" s="1"/>
  <c r="AW28" i="5"/>
  <c r="AW29" i="5" s="1"/>
  <c r="EB28" i="5"/>
  <c r="EB29" i="5" s="1"/>
  <c r="CY28" i="5"/>
  <c r="CY29" i="5" s="1"/>
  <c r="DS28" i="5"/>
  <c r="DS29" i="5" s="1"/>
  <c r="GO28" i="5"/>
  <c r="GO29" i="5" s="1"/>
  <c r="DH28" i="5"/>
  <c r="DH29" i="5" s="1"/>
  <c r="FF28" i="5"/>
  <c r="FF29" i="5" s="1"/>
  <c r="AE28" i="5"/>
  <c r="AE29" i="5" s="1"/>
  <c r="CT28" i="5"/>
  <c r="CT29" i="5" s="1"/>
  <c r="CP28" i="5"/>
  <c r="CP29" i="5" s="1"/>
  <c r="EV28" i="5"/>
  <c r="EV29" i="5" s="1"/>
  <c r="AV28" i="5"/>
  <c r="AV29" i="5" s="1"/>
  <c r="FI28" i="5"/>
  <c r="FI29" i="5" s="1"/>
  <c r="DJ28" i="5"/>
  <c r="DJ29" i="5" s="1"/>
  <c r="DN28" i="5"/>
  <c r="DN29" i="5" s="1"/>
  <c r="EY28" i="5"/>
  <c r="EY29" i="5" s="1"/>
  <c r="GD28" i="5"/>
  <c r="GD29" i="5" s="1"/>
  <c r="BB28" i="5"/>
  <c r="BB29" i="5" s="1"/>
  <c r="BF28" i="5"/>
  <c r="BF29" i="5" s="1"/>
  <c r="CH28" i="5"/>
  <c r="CH29" i="5" s="1"/>
  <c r="EQ28" i="5"/>
  <c r="EQ29" i="5" s="1"/>
  <c r="DW28" i="5"/>
  <c r="DW29" i="5" s="1"/>
  <c r="P28" i="5"/>
  <c r="P29" i="5" s="1"/>
  <c r="L28" i="5"/>
  <c r="L29" i="5" s="1"/>
  <c r="G28" i="5"/>
  <c r="G29" i="5" s="1"/>
  <c r="EO28" i="5"/>
  <c r="EO29" i="5" s="1"/>
  <c r="AO28" i="5"/>
  <c r="AO29" i="5" s="1"/>
  <c r="FS28" i="5"/>
  <c r="FS29" i="5" s="1"/>
  <c r="AG28" i="5"/>
  <c r="AG29" i="5" s="1"/>
  <c r="FB28" i="5"/>
  <c r="FB29" i="5" s="1"/>
  <c r="AZ28" i="5"/>
  <c r="AZ29" i="5" s="1"/>
  <c r="FW28" i="5"/>
  <c r="FW29" i="5" s="1"/>
  <c r="BK28" i="5"/>
  <c r="BK29" i="5" s="1"/>
  <c r="FV28" i="5"/>
  <c r="FV29" i="5" s="1"/>
  <c r="DY28" i="5"/>
  <c r="DY29" i="5" s="1"/>
  <c r="EA28" i="5"/>
  <c r="EA29" i="5" s="1"/>
  <c r="FH28" i="5"/>
  <c r="FH29" i="5" s="1"/>
  <c r="FN28" i="5"/>
  <c r="FN29" i="5" s="1"/>
  <c r="BM28" i="5"/>
  <c r="BM29" i="5" s="1"/>
  <c r="BA28" i="5"/>
  <c r="BA29" i="5" s="1"/>
  <c r="BU28" i="5"/>
  <c r="BU29" i="5" s="1"/>
  <c r="CI28" i="5"/>
  <c r="CI29" i="5" s="1"/>
  <c r="GR28" i="5"/>
  <c r="GR29" i="5" s="1"/>
  <c r="CB28" i="5"/>
  <c r="CB29" i="5" s="1"/>
  <c r="GE28" i="5"/>
  <c r="GE29" i="5" s="1"/>
  <c r="EC28" i="5"/>
  <c r="EC29" i="5" s="1"/>
  <c r="AA28" i="5"/>
  <c r="AA29" i="5" s="1"/>
  <c r="FQ28" i="5"/>
  <c r="FQ29" i="5" s="1"/>
  <c r="DF28" i="5"/>
  <c r="DF29" i="5" s="1"/>
  <c r="O28" i="5"/>
  <c r="O29" i="5" s="1"/>
  <c r="BE28" i="5"/>
  <c r="BE29" i="5" s="1"/>
  <c r="DT28" i="5"/>
  <c r="DT29" i="5" s="1"/>
  <c r="GI28" i="5"/>
  <c r="GI29" i="5" s="1"/>
  <c r="GV28" i="5"/>
  <c r="GV29" i="5" s="1"/>
  <c r="FZ28" i="5"/>
  <c r="FZ29" i="5" s="1"/>
  <c r="BP28" i="5"/>
  <c r="BP29" i="5" s="1"/>
  <c r="AY28" i="5"/>
  <c r="AY29" i="5" s="1"/>
  <c r="CN28" i="5"/>
  <c r="CN29" i="5" s="1"/>
  <c r="BC28" i="5"/>
  <c r="BC29" i="5" s="1"/>
  <c r="BD28" i="5"/>
  <c r="BD29" i="5" s="1"/>
  <c r="AQ28" i="5"/>
  <c r="AQ29" i="5" s="1"/>
  <c r="GG28" i="5"/>
  <c r="GG29" i="5" s="1"/>
  <c r="Z28" i="5"/>
  <c r="Z29" i="5" s="1"/>
  <c r="DO28" i="5"/>
  <c r="DO29" i="5" s="1"/>
  <c r="FO28" i="5"/>
  <c r="FO29" i="5" s="1"/>
  <c r="CL28" i="5"/>
  <c r="CL29" i="5" s="1"/>
  <c r="BX28" i="5"/>
  <c r="BX29" i="5" s="1"/>
  <c r="FY28" i="5"/>
  <c r="FY29" i="5" s="1"/>
  <c r="CV28" i="5"/>
  <c r="CV29" i="5" s="1"/>
  <c r="CR28" i="5"/>
  <c r="CR29" i="5" s="1"/>
  <c r="DR28" i="5"/>
  <c r="DR29" i="5" s="1"/>
  <c r="U28" i="5"/>
  <c r="U29" i="5" s="1"/>
  <c r="GS28" i="5"/>
  <c r="GS29" i="5" s="1"/>
  <c r="FX28" i="5"/>
  <c r="FX29" i="5" s="1"/>
  <c r="DV28" i="5"/>
  <c r="DV29" i="5" s="1"/>
  <c r="GP28" i="5"/>
  <c r="GP29" i="5" s="1"/>
  <c r="GM28" i="5"/>
  <c r="GM29" i="5" s="1"/>
  <c r="ET28" i="5"/>
  <c r="ET29" i="5" s="1"/>
  <c r="DI28" i="5"/>
  <c r="DI29" i="5" s="1"/>
  <c r="BO28" i="5"/>
  <c r="BO29" i="5" s="1"/>
  <c r="DX28" i="5"/>
  <c r="DX29" i="5" s="1"/>
  <c r="CC28" i="5"/>
  <c r="CC29" i="5" s="1"/>
  <c r="DU28" i="5"/>
  <c r="DU29" i="5" s="1"/>
  <c r="CA28" i="5"/>
  <c r="CA29" i="5" s="1"/>
  <c r="GC28" i="5"/>
  <c r="GC29" i="5" s="1"/>
  <c r="CW28" i="5"/>
  <c r="CW29" i="5" s="1"/>
  <c r="AR28" i="5"/>
  <c r="AR29" i="5" s="1"/>
  <c r="DC28" i="5"/>
  <c r="DC29" i="5" s="1"/>
  <c r="EE28" i="5"/>
  <c r="EE29" i="5" s="1"/>
  <c r="AM28" i="5"/>
  <c r="AM29" i="5" s="1"/>
  <c r="GQ28" i="5"/>
  <c r="GQ29" i="5" s="1"/>
  <c r="FE28" i="5"/>
  <c r="FE29" i="5" s="1"/>
  <c r="DM28" i="5"/>
  <c r="DM29" i="5" s="1"/>
  <c r="EI28" i="5"/>
  <c r="EI29" i="5" s="1"/>
  <c r="FA28" i="5"/>
  <c r="FA29" i="5" s="1"/>
  <c r="GJ28" i="5"/>
  <c r="GJ29" i="5" s="1"/>
  <c r="R28" i="5"/>
  <c r="R29" i="5" s="1"/>
  <c r="M28" i="5"/>
  <c r="M2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1" authorId="0" shapeId="0" xr:uid="{981230D4-E141-0141-B1C8-70A231B6FBA5}">
      <text>
        <r>
          <rPr>
            <b/>
            <sz val="10"/>
            <color rgb="FF000000"/>
            <rFont val="Tahoma"/>
            <family val="2"/>
          </rPr>
          <t xml:space="preserve">George Wilson: </t>
        </r>
        <r>
          <rPr>
            <sz val="10"/>
            <color rgb="FF000000"/>
            <rFont val="Calibri"/>
            <family val="2"/>
          </rPr>
          <t xml:space="preserve">The spreadsheet works out the lower bounds by taking away 20% from the base case input
</t>
        </r>
        <r>
          <rPr>
            <sz val="10"/>
            <color rgb="FF000000"/>
            <rFont val="Tahoma"/>
            <family val="2"/>
          </rPr>
          <t xml:space="preserve">
</t>
        </r>
      </text>
    </comment>
    <comment ref="C1" authorId="0" shapeId="0" xr:uid="{621707A7-A31B-EB4F-BBB4-D877F2270BE8}">
      <text>
        <r>
          <rPr>
            <b/>
            <sz val="10"/>
            <color rgb="FF000000"/>
            <rFont val="Tahoma"/>
            <family val="2"/>
          </rPr>
          <t>George Wilson: Replace the values in the yellow boxes for your own</t>
        </r>
        <r>
          <rPr>
            <sz val="10"/>
            <color rgb="FF000000"/>
            <rFont val="Tahoma"/>
            <family val="2"/>
          </rPr>
          <t xml:space="preserve">
</t>
        </r>
      </text>
    </comment>
    <comment ref="D1" authorId="0" shapeId="0" xr:uid="{3914F722-AE43-3C48-9ACF-6FE71F88C768}">
      <text>
        <r>
          <rPr>
            <b/>
            <sz val="10"/>
            <color rgb="FF000000"/>
            <rFont val="Tahoma"/>
            <family val="2"/>
          </rPr>
          <t xml:space="preserve">George Wilson: </t>
        </r>
        <r>
          <rPr>
            <sz val="10"/>
            <color rgb="FF000000"/>
            <rFont val="Calibri"/>
            <family val="2"/>
            <scheme val="minor"/>
          </rPr>
          <t xml:space="preserve">The spreadsheet works out the upper bounds by adding 20% onto the base case input
</t>
        </r>
        <r>
          <rPr>
            <sz val="10"/>
            <color rgb="FF000000"/>
            <rFont val="Tahoma"/>
            <family val="2"/>
          </rPr>
          <t xml:space="preserve">
</t>
        </r>
      </text>
    </comment>
    <comment ref="G1" authorId="0" shapeId="0" xr:uid="{BD252053-F7AD-AE4B-A1DD-B051AD7670FD}">
      <text>
        <r>
          <rPr>
            <b/>
            <sz val="10"/>
            <color rgb="FF000000"/>
            <rFont val="Tahoma"/>
            <family val="2"/>
          </rPr>
          <t>This side of the spreadsheet is for the Monte Carlo simulation. You do not need to change anything here. The spreadsheet is set up so that 200 sets ('realisations') of random values in between your lower and upper bounds for each input value are calculated.</t>
        </r>
        <r>
          <rPr>
            <sz val="10"/>
            <color rgb="FF000000"/>
            <rFont val="Tahoma"/>
            <family val="2"/>
          </rPr>
          <t xml:space="preserve">
</t>
        </r>
      </text>
    </comment>
    <comment ref="C9" authorId="0" shapeId="0" xr:uid="{9352FA71-6B28-BA4A-B3ED-E8BE1A0A8608}">
      <text>
        <r>
          <rPr>
            <b/>
            <sz val="10"/>
            <color rgb="FF000000"/>
            <rFont val="Tahoma"/>
            <family val="2"/>
          </rPr>
          <t xml:space="preserve">Note: </t>
        </r>
        <r>
          <rPr>
            <b/>
            <i/>
            <sz val="10"/>
            <color rgb="FF000000"/>
            <rFont val="Tahoma"/>
            <family val="2"/>
          </rPr>
          <t xml:space="preserve">annual </t>
        </r>
        <r>
          <rPr>
            <i/>
            <sz val="10"/>
            <color rgb="FF000000"/>
            <rFont val="Tahoma"/>
            <family val="2"/>
          </rPr>
          <t xml:space="preserve">
</t>
        </r>
      </text>
    </comment>
    <comment ref="C13" authorId="0" shapeId="0" xr:uid="{52E78E50-A50A-F242-8C84-5FA4090436DC}">
      <text>
        <r>
          <rPr>
            <b/>
            <sz val="10"/>
            <color rgb="FF000000"/>
            <rFont val="Tahoma"/>
            <family val="2"/>
          </rPr>
          <t>George Wilson: Sum of the construction, land acquisition and site investigation costs</t>
        </r>
        <r>
          <rPr>
            <sz val="10"/>
            <color rgb="FF000000"/>
            <rFont val="Tahoma"/>
            <family val="2"/>
          </rPr>
          <t xml:space="preserve">
</t>
        </r>
      </text>
    </comment>
    <comment ref="C14" authorId="0" shapeId="0" xr:uid="{02A9E1BE-ADBC-DA41-BCEB-414B1FD5EDF8}">
      <text>
        <r>
          <rPr>
            <b/>
            <sz val="10"/>
            <color rgb="FF000000"/>
            <rFont val="Tahoma"/>
            <family val="2"/>
          </rPr>
          <t>George Wilson: Maintenance, monitoring and externality (unpredicted factors) costs</t>
        </r>
        <r>
          <rPr>
            <sz val="10"/>
            <color rgb="FF000000"/>
            <rFont val="Tahoma"/>
            <family val="2"/>
          </rPr>
          <t xml:space="preserve">
</t>
        </r>
      </text>
    </comment>
    <comment ref="C15" authorId="0" shapeId="0" xr:uid="{D4185011-BA66-E141-8716-C9AE4236170F}">
      <text>
        <r>
          <rPr>
            <b/>
            <sz val="10"/>
            <color rgb="FF000000"/>
            <rFont val="Tahoma"/>
            <family val="2"/>
          </rPr>
          <t>Are there any benefits to your project?</t>
        </r>
        <r>
          <rPr>
            <sz val="10"/>
            <color rgb="FF000000"/>
            <rFont val="Tahoma"/>
            <family val="2"/>
          </rPr>
          <t xml:space="preserve">
</t>
        </r>
      </text>
    </comment>
    <comment ref="C16" authorId="0" shapeId="0" xr:uid="{1BB773B4-807E-2C41-BB28-7621BEF93B38}">
      <text>
        <r>
          <rPr>
            <b/>
            <sz val="10"/>
            <color rgb="FF000000"/>
            <rFont val="Tahoma"/>
            <family val="2"/>
          </rPr>
          <t>This should reflect the interest rate of the economy (see https://faculty.washington.edu/toths/ESRM461/Textbook/Ch4_FinAnaly_Overview.pdf)</t>
        </r>
        <r>
          <rPr>
            <sz val="10"/>
            <color rgb="FF000000"/>
            <rFont val="Tahoma"/>
            <family val="2"/>
          </rPr>
          <t xml:space="preserve">
</t>
        </r>
      </text>
    </comment>
    <comment ref="C18" authorId="0" shapeId="0" xr:uid="{90318365-4F11-7A43-BD18-C8B91DA65C3D}">
      <text>
        <r>
          <rPr>
            <b/>
            <sz val="10"/>
            <color rgb="FF000000"/>
            <rFont val="Tahoma"/>
            <family val="2"/>
          </rPr>
          <t xml:space="preserve">Choose a project life expectancy </t>
        </r>
        <r>
          <rPr>
            <sz val="10"/>
            <color rgb="FF000000"/>
            <rFont val="Tahoma"/>
            <family val="2"/>
          </rPr>
          <t xml:space="preserve">
</t>
        </r>
      </text>
    </comment>
    <comment ref="C20" authorId="0" shapeId="0" xr:uid="{2EB9B76E-996B-374F-9B70-2FF9F2867581}">
      <text>
        <r>
          <rPr>
            <b/>
            <sz val="10"/>
            <color rgb="FF000000"/>
            <rFont val="Tahoma"/>
            <family val="2"/>
          </rPr>
          <t xml:space="preserve">Net present value (NPV) initial costs does not consider inflation because it is paid within the first few years of the project </t>
        </r>
        <r>
          <rPr>
            <sz val="10"/>
            <color rgb="FF000000"/>
            <rFont val="Tahoma"/>
            <family val="2"/>
          </rPr>
          <t xml:space="preserve">
</t>
        </r>
      </text>
    </comment>
    <comment ref="C21" authorId="0" shapeId="0" xr:uid="{D98DDD41-03AE-0542-ABAF-460DABF5EFE9}">
      <text>
        <r>
          <rPr>
            <b/>
            <sz val="10"/>
            <color rgb="FF000000"/>
            <rFont val="Tahoma"/>
            <family val="2"/>
          </rPr>
          <t xml:space="preserve">We need to consider inflation here - the value of currency generally decreases with time. Below is shown what the value of the currency will be year by year, in relation to today's money. By multiplying the sum of these by today's operating costs/benefit, we get NPV operating costs/benefits. </t>
        </r>
        <r>
          <rPr>
            <sz val="10"/>
            <color rgb="FF000000"/>
            <rFont val="Tahoma"/>
            <family val="2"/>
          </rPr>
          <t xml:space="preserve">
</t>
        </r>
      </text>
    </comment>
    <comment ref="C22" authorId="0" shapeId="0" xr:uid="{FC9D192B-3CBD-EE4E-A1B4-17B92437ED51}">
      <text>
        <r>
          <rPr>
            <b/>
            <sz val="10"/>
            <color rgb="FF000000"/>
            <rFont val="Tahoma"/>
            <family val="2"/>
          </rPr>
          <t>Cost occured at the end of the project. Please amend this to make it the last year in the project</t>
        </r>
        <r>
          <rPr>
            <sz val="10"/>
            <color rgb="FF000000"/>
            <rFont val="Tahoma"/>
            <family val="2"/>
          </rPr>
          <t xml:space="preserve">
</t>
        </r>
      </text>
    </comment>
    <comment ref="G27" authorId="0" shapeId="0" xr:uid="{36350DDC-EE13-F440-8425-E0CEF880B886}">
      <text>
        <r>
          <rPr>
            <b/>
            <sz val="10"/>
            <color rgb="FF000000"/>
            <rFont val="Tahoma"/>
            <family val="2"/>
          </rPr>
          <t>The NPV for this particular combination of input parameters</t>
        </r>
      </text>
    </comment>
    <comment ref="G28" authorId="0" shapeId="0" xr:uid="{EA5F1865-3F52-A34A-8D52-E1464B3042CC}">
      <text>
        <r>
          <rPr>
            <b/>
            <sz val="10"/>
            <color rgb="FF000000"/>
            <rFont val="Tahoma"/>
            <family val="2"/>
          </rPr>
          <t>The NPV is ranked against the other 200 realisations (1-200)</t>
        </r>
        <r>
          <rPr>
            <sz val="10"/>
            <color rgb="FF000000"/>
            <rFont val="Tahoma"/>
            <family val="2"/>
          </rPr>
          <t xml:space="preserve">
</t>
        </r>
      </text>
    </comment>
    <comment ref="G29" authorId="0" shapeId="0" xr:uid="{D404719D-FB5F-F043-96AF-A93C5DADEA53}">
      <text>
        <r>
          <rPr>
            <b/>
            <sz val="10"/>
            <color rgb="FF000000"/>
            <rFont val="Tahoma"/>
            <family val="2"/>
          </rPr>
          <t>This calculates the probability of this NPV occuring</t>
        </r>
        <r>
          <rPr>
            <sz val="10"/>
            <color rgb="FF000000"/>
            <rFont val="Tahoma"/>
            <family val="2"/>
          </rPr>
          <t xml:space="preserve">
</t>
        </r>
      </text>
    </comment>
    <comment ref="G42" authorId="0" shapeId="0" xr:uid="{83565B53-A07A-5740-9E01-1BA7DAE84536}">
      <text>
        <r>
          <rPr>
            <b/>
            <sz val="10"/>
            <color rgb="FF000000"/>
            <rFont val="Tahoma"/>
            <family val="2"/>
          </rPr>
          <t>The interest rates are recalculated based on a random value within the bounds given</t>
        </r>
        <r>
          <rPr>
            <sz val="10"/>
            <color rgb="FF000000"/>
            <rFont val="Tahoma"/>
            <family val="2"/>
          </rPr>
          <t xml:space="preserve">
</t>
        </r>
      </text>
    </comment>
    <comment ref="C44" authorId="0" shapeId="0" xr:uid="{8B740FF9-9029-9A45-8332-C6F4A91A482A}">
      <text>
        <r>
          <rPr>
            <b/>
            <sz val="10"/>
            <color rgb="FF000000"/>
            <rFont val="Tahoma"/>
            <family val="2"/>
          </rPr>
          <t>I.e. the value of 1 kyat after 1 year is now 0.9775 kyat at today's value, given a 2.3% inflation rate</t>
        </r>
        <r>
          <rPr>
            <sz val="10"/>
            <color rgb="FF000000"/>
            <rFont val="Tahoma"/>
            <family val="2"/>
          </rPr>
          <t xml:space="preserve">
</t>
        </r>
      </text>
    </comment>
    <comment ref="K67" authorId="0" shapeId="0" xr:uid="{15DB7510-C056-BD4A-97FD-EC2D762488E1}">
      <text>
        <r>
          <rPr>
            <b/>
            <sz val="10"/>
            <color rgb="FF000000"/>
            <rFont val="Tahoma"/>
            <family val="2"/>
          </rPr>
          <t>Probability of non-exceedance versus NPV plot, as discussed in the lecture</t>
        </r>
        <r>
          <rPr>
            <sz val="10"/>
            <color rgb="FF000000"/>
            <rFont val="Tahoma"/>
            <family val="2"/>
          </rPr>
          <t xml:space="preserve">
</t>
        </r>
      </text>
    </comment>
  </commentList>
</comments>
</file>

<file path=xl/sharedStrings.xml><?xml version="1.0" encoding="utf-8"?>
<sst xmlns="http://schemas.openxmlformats.org/spreadsheetml/2006/main" count="31" uniqueCount="31">
  <si>
    <t>Lower bound inputs</t>
  </si>
  <si>
    <t>Base case inputs</t>
  </si>
  <si>
    <t>Upper bound inputs</t>
  </si>
  <si>
    <t>Realisations:</t>
  </si>
  <si>
    <t>Initial cost items:</t>
  </si>
  <si>
    <t>Annual operational cost items:</t>
  </si>
  <si>
    <t>Annual Discount Rate (%)</t>
  </si>
  <si>
    <t>Lifetime of Project (Years)</t>
  </si>
  <si>
    <t>NPV rank for project</t>
  </si>
  <si>
    <t>Probability of non-exceedance</t>
  </si>
  <si>
    <t>Year</t>
  </si>
  <si>
    <t>Initial Construction (Million MMK)</t>
  </si>
  <si>
    <t>Land acquisition (Million MMK)</t>
  </si>
  <si>
    <t>Site investigation (Million MMK)</t>
  </si>
  <si>
    <t>Maintenance (Million MMK)</t>
  </si>
  <si>
    <t>Monitoring (Million MMK)</t>
  </si>
  <si>
    <t>Externalities (Million MMK)</t>
  </si>
  <si>
    <t>Annual Benefits (Million MMK)</t>
  </si>
  <si>
    <t>Annual Operating Costs (OPEX) (Million MMK)</t>
  </si>
  <si>
    <t>Initial Costs (CAPEX) (Million MMK)</t>
  </si>
  <si>
    <t>Decommissioning Cost (Million MMK)</t>
  </si>
  <si>
    <t>NPV Initial Costs (Million MMK)</t>
  </si>
  <si>
    <t>NPV Decommissioning Cost (Million MMK)</t>
  </si>
  <si>
    <t>NPV Operating Costs (Million MMK)</t>
  </si>
  <si>
    <t>NPV Benefits (Million MMK)</t>
  </si>
  <si>
    <t>NPV Total cost (Million MMK)</t>
  </si>
  <si>
    <t>NPV Total benefit (Million MMK)</t>
  </si>
  <si>
    <t>NPV for project (Million MMK)</t>
  </si>
  <si>
    <t xml:space="preserve">Use the notes (indicated by the red triangles) to guide you through how the spreadsheet works </t>
  </si>
  <si>
    <t>Please fill in the yellow boxes with values that think are appropriate for a project of your own</t>
  </si>
  <si>
    <t>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</si>
</sst>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4" x14ac:knownFonts="1">
    <font>
      <sz val="11"/>
      <color theme="1"/>
      <name val="Calibri"/>
      <family val="2"/>
      <scheme val="minor"/>
    </font>
    <font>
      <sz val="11"/>
      <color rgb="FFFF0000"/>
      <name val="Calibri"/>
      <family val="2"/>
      <scheme val="minor"/>
    </font>
    <font>
      <b/>
      <sz val="11"/>
      <color theme="1"/>
      <name val="Calibri"/>
      <family val="2"/>
      <scheme val="minor"/>
    </font>
    <font>
      <sz val="10"/>
      <color rgb="FF000000"/>
      <name val="Tahoma"/>
      <family val="2"/>
    </font>
    <font>
      <b/>
      <sz val="10"/>
      <color rgb="FF000000"/>
      <name val="Tahoma"/>
      <family val="2"/>
    </font>
    <font>
      <sz val="10"/>
      <color rgb="FF000000"/>
      <name val="Calibri"/>
      <family val="2"/>
      <scheme val="minor"/>
    </font>
    <font>
      <b/>
      <i/>
      <sz val="10"/>
      <color rgb="FF000000"/>
      <name val="Tahoma"/>
      <family val="2"/>
    </font>
    <font>
      <i/>
      <sz val="10"/>
      <color rgb="FF000000"/>
      <name val="Tahoma"/>
      <family val="2"/>
    </font>
    <font>
      <sz val="20"/>
      <color theme="1"/>
      <name val="Calibri (Body)"/>
    </font>
    <font>
      <sz val="20"/>
      <color theme="1"/>
      <name val="Calibri"/>
      <family val="2"/>
      <scheme val="minor"/>
    </font>
    <font>
      <sz val="11"/>
      <color theme="1"/>
      <name val="Helvetica"/>
      <family val="2"/>
    </font>
    <font>
      <sz val="10"/>
      <color rgb="FF000000"/>
      <name val="Calibri"/>
      <family val="2"/>
    </font>
    <font>
      <sz val="16"/>
      <color theme="1"/>
      <name val="Helvetica"/>
      <family val="2"/>
    </font>
    <font>
      <sz val="16"/>
      <color theme="1"/>
      <name val="Calibri"/>
      <family val="2"/>
      <scheme val="minor"/>
    </font>
  </fonts>
  <fills count="4">
    <fill>
      <patternFill patternType="none"/>
    </fill>
    <fill>
      <patternFill patternType="gray125"/>
    </fill>
    <fill>
      <patternFill patternType="solid">
        <fgColor rgb="FFFFFEA9"/>
        <bgColor indexed="64"/>
      </patternFill>
    </fill>
    <fill>
      <patternFill patternType="solid">
        <fgColor rgb="FFFFC6B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
    <xf numFmtId="0" fontId="0" fillId="0" borderId="0"/>
  </cellStyleXfs>
  <cellXfs count="36">
    <xf numFmtId="0" fontId="0" fillId="0" borderId="0" xfId="0"/>
    <xf numFmtId="1" fontId="0" fillId="0" borderId="0" xfId="0" applyNumberFormat="1"/>
    <xf numFmtId="164" fontId="0" fillId="0" borderId="0" xfId="0" applyNumberFormat="1"/>
    <xf numFmtId="3" fontId="0" fillId="0" borderId="0" xfId="0" applyNumberFormat="1"/>
    <xf numFmtId="3" fontId="1" fillId="0" borderId="0" xfId="0" applyNumberFormat="1" applyFont="1"/>
    <xf numFmtId="0" fontId="1" fillId="0" borderId="0" xfId="0" applyFont="1"/>
    <xf numFmtId="1" fontId="1" fillId="2" borderId="1" xfId="0" applyNumberFormat="1" applyFont="1" applyFill="1" applyBorder="1"/>
    <xf numFmtId="0" fontId="8" fillId="3" borderId="0" xfId="0" applyFont="1" applyFill="1"/>
    <xf numFmtId="0" fontId="0" fillId="3" borderId="0" xfId="0" applyFill="1"/>
    <xf numFmtId="0" fontId="2" fillId="3" borderId="0" xfId="0" applyFont="1" applyFill="1"/>
    <xf numFmtId="0" fontId="9" fillId="3" borderId="0" xfId="0" applyFont="1" applyFill="1"/>
    <xf numFmtId="0" fontId="10" fillId="0" borderId="2" xfId="0" applyFont="1" applyBorder="1"/>
    <xf numFmtId="0" fontId="10" fillId="0" borderId="4" xfId="0" applyFont="1" applyBorder="1"/>
    <xf numFmtId="0" fontId="0" fillId="0" borderId="3" xfId="0" applyBorder="1"/>
    <xf numFmtId="0" fontId="0" fillId="0" borderId="5" xfId="0" applyBorder="1"/>
    <xf numFmtId="0" fontId="0" fillId="0" borderId="6" xfId="0" applyBorder="1"/>
    <xf numFmtId="1" fontId="1" fillId="0" borderId="6" xfId="0" applyNumberFormat="1" applyFont="1" applyBorder="1"/>
    <xf numFmtId="1" fontId="0" fillId="0" borderId="6" xfId="0" applyNumberFormat="1" applyBorder="1"/>
    <xf numFmtId="0" fontId="0" fillId="0" borderId="7" xfId="0" applyBorder="1"/>
    <xf numFmtId="0" fontId="0" fillId="0" borderId="9" xfId="0" applyBorder="1"/>
    <xf numFmtId="0" fontId="0" fillId="0" borderId="8" xfId="0" applyBorder="1"/>
    <xf numFmtId="164" fontId="0" fillId="0" borderId="6" xfId="0" applyNumberFormat="1" applyBorder="1"/>
    <xf numFmtId="164" fontId="0" fillId="0" borderId="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164" fontId="0" fillId="0" borderId="9" xfId="0" applyNumberFormat="1" applyBorder="1"/>
    <xf numFmtId="164" fontId="0" fillId="0" borderId="0" xfId="0" applyNumberFormat="1" applyBorder="1"/>
    <xf numFmtId="164" fontId="0" fillId="0" borderId="2" xfId="0" applyNumberFormat="1" applyBorder="1"/>
    <xf numFmtId="164" fontId="0" fillId="0" borderId="8" xfId="0" applyNumberFormat="1" applyBorder="1"/>
    <xf numFmtId="164" fontId="0" fillId="0" borderId="3" xfId="0" applyNumberFormat="1" applyBorder="1"/>
    <xf numFmtId="164" fontId="0" fillId="0" borderId="4" xfId="0" applyNumberFormat="1" applyBorder="1"/>
    <xf numFmtId="0" fontId="12" fillId="0" borderId="4" xfId="0" applyFont="1" applyBorder="1"/>
    <xf numFmtId="0" fontId="12" fillId="0" borderId="3" xfId="0" applyFont="1" applyBorder="1"/>
    <xf numFmtId="0" fontId="13" fillId="0" borderId="3" xfId="0" applyFont="1" applyBorder="1"/>
    <xf numFmtId="0" fontId="12" fillId="0" borderId="8" xfId="0" applyFont="1" applyBorder="1"/>
  </cellXfs>
  <cellStyles count="1">
    <cellStyle name="Normal" xfId="0" builtinId="0"/>
  </cellStyles>
  <dxfs count="0"/>
  <tableStyles count="0" defaultTableStyle="TableStyleMedium2" defaultPivotStyle="PivotStyleLight16"/>
  <colors>
    <mruColors>
      <color rgb="FFFFC6B9"/>
      <color rgb="FFFFFE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7418202398217"/>
          <c:y val="9.2636325719944373E-2"/>
          <c:w val="0.71587547975101595"/>
          <c:h val="0.75371632631543639"/>
        </c:manualLayout>
      </c:layout>
      <c:scatterChart>
        <c:scatterStyle val="lineMarker"/>
        <c:varyColors val="0"/>
        <c:ser>
          <c:idx val="0"/>
          <c:order val="0"/>
          <c:spPr>
            <a:ln w="28575">
              <a:noFill/>
            </a:ln>
          </c:spPr>
          <c:xVal>
            <c:numRef>
              <c:f>CBA_Example!$G$27:$GX$27</c:f>
              <c:numCache>
                <c:formatCode>0</c:formatCode>
                <c:ptCount val="200"/>
                <c:pt idx="0">
                  <c:v>1944.3989538055721</c:v>
                </c:pt>
                <c:pt idx="1">
                  <c:v>4587.267730849594</c:v>
                </c:pt>
                <c:pt idx="2">
                  <c:v>2242.7944016080482</c:v>
                </c:pt>
                <c:pt idx="3">
                  <c:v>4461.6081492442427</c:v>
                </c:pt>
                <c:pt idx="4">
                  <c:v>2674.5205175249794</c:v>
                </c:pt>
                <c:pt idx="5">
                  <c:v>4058.868606117323</c:v>
                </c:pt>
                <c:pt idx="6">
                  <c:v>4565.1179314854162</c:v>
                </c:pt>
                <c:pt idx="7">
                  <c:v>3879.1043588138455</c:v>
                </c:pt>
                <c:pt idx="8">
                  <c:v>4306.7899605358252</c:v>
                </c:pt>
                <c:pt idx="9">
                  <c:v>3278.0852567895881</c:v>
                </c:pt>
                <c:pt idx="10">
                  <c:v>3163.8846700043341</c:v>
                </c:pt>
                <c:pt idx="11">
                  <c:v>2169.260575542743</c:v>
                </c:pt>
                <c:pt idx="12">
                  <c:v>3340.7734937024006</c:v>
                </c:pt>
                <c:pt idx="13">
                  <c:v>2526.2613313471984</c:v>
                </c:pt>
                <c:pt idx="14">
                  <c:v>4839.0118700397707</c:v>
                </c:pt>
                <c:pt idx="15">
                  <c:v>4395.0304462512649</c:v>
                </c:pt>
                <c:pt idx="16">
                  <c:v>2010.7442932739559</c:v>
                </c:pt>
                <c:pt idx="17">
                  <c:v>4689.8170694931923</c:v>
                </c:pt>
                <c:pt idx="18">
                  <c:v>3500.7600391403948</c:v>
                </c:pt>
                <c:pt idx="19">
                  <c:v>2200.3758422040401</c:v>
                </c:pt>
                <c:pt idx="20">
                  <c:v>4020.1037771167044</c:v>
                </c:pt>
                <c:pt idx="21">
                  <c:v>3884.7699130197011</c:v>
                </c:pt>
                <c:pt idx="22">
                  <c:v>2759.9245076726511</c:v>
                </c:pt>
                <c:pt idx="23">
                  <c:v>2323.3462379858265</c:v>
                </c:pt>
                <c:pt idx="24">
                  <c:v>3287.1450120586051</c:v>
                </c:pt>
                <c:pt idx="25">
                  <c:v>3754.4357987707126</c:v>
                </c:pt>
                <c:pt idx="26">
                  <c:v>4023.7073025972236</c:v>
                </c:pt>
                <c:pt idx="27">
                  <c:v>2075.0673056835335</c:v>
                </c:pt>
                <c:pt idx="28">
                  <c:v>2908.0731309265175</c:v>
                </c:pt>
                <c:pt idx="29">
                  <c:v>2883.9280663352465</c:v>
                </c:pt>
                <c:pt idx="30">
                  <c:v>2811.2544882033276</c:v>
                </c:pt>
                <c:pt idx="31">
                  <c:v>2897.4007494419639</c:v>
                </c:pt>
                <c:pt idx="32">
                  <c:v>2327.0536784946794</c:v>
                </c:pt>
                <c:pt idx="33">
                  <c:v>3867.4626234781063</c:v>
                </c:pt>
                <c:pt idx="34">
                  <c:v>2355.7057674291418</c:v>
                </c:pt>
                <c:pt idx="35">
                  <c:v>1949.1054213503558</c:v>
                </c:pt>
                <c:pt idx="36">
                  <c:v>2309.5906431343574</c:v>
                </c:pt>
                <c:pt idx="37">
                  <c:v>4496.8090261254201</c:v>
                </c:pt>
                <c:pt idx="38">
                  <c:v>3679.4686426931944</c:v>
                </c:pt>
                <c:pt idx="39">
                  <c:v>4718.1585131154388</c:v>
                </c:pt>
                <c:pt idx="40">
                  <c:v>4935.2295846607749</c:v>
                </c:pt>
                <c:pt idx="41">
                  <c:v>4557.6809646327356</c:v>
                </c:pt>
                <c:pt idx="42">
                  <c:v>3011.0392818971586</c:v>
                </c:pt>
                <c:pt idx="43">
                  <c:v>2951.1331284549665</c:v>
                </c:pt>
                <c:pt idx="44">
                  <c:v>4712.6916492577593</c:v>
                </c:pt>
                <c:pt idx="45">
                  <c:v>2605.1369070792207</c:v>
                </c:pt>
                <c:pt idx="46">
                  <c:v>2363.1362442691216</c:v>
                </c:pt>
                <c:pt idx="47">
                  <c:v>1865.8818717243694</c:v>
                </c:pt>
                <c:pt idx="48">
                  <c:v>2827.3279597785895</c:v>
                </c:pt>
                <c:pt idx="49">
                  <c:v>1973.2667871393132</c:v>
                </c:pt>
                <c:pt idx="50">
                  <c:v>3684.6318979275384</c:v>
                </c:pt>
                <c:pt idx="51">
                  <c:v>3611.8926715967646</c:v>
                </c:pt>
                <c:pt idx="52">
                  <c:v>5284.9419190373901</c:v>
                </c:pt>
                <c:pt idx="53">
                  <c:v>4395.7776941420516</c:v>
                </c:pt>
                <c:pt idx="54">
                  <c:v>4605.9382054027737</c:v>
                </c:pt>
                <c:pt idx="55">
                  <c:v>4465.0259494910406</c:v>
                </c:pt>
                <c:pt idx="56">
                  <c:v>2537.922704091281</c:v>
                </c:pt>
                <c:pt idx="57">
                  <c:v>4629.2293438838733</c:v>
                </c:pt>
                <c:pt idx="58">
                  <c:v>2107.036858797891</c:v>
                </c:pt>
                <c:pt idx="59">
                  <c:v>3853.8383408708446</c:v>
                </c:pt>
                <c:pt idx="60">
                  <c:v>3758.0569139140443</c:v>
                </c:pt>
                <c:pt idx="61">
                  <c:v>3015.8204705830244</c:v>
                </c:pt>
                <c:pt idx="62">
                  <c:v>3422.8738859821524</c:v>
                </c:pt>
                <c:pt idx="63">
                  <c:v>2255.2161332391665</c:v>
                </c:pt>
                <c:pt idx="64">
                  <c:v>3913.4612303072759</c:v>
                </c:pt>
                <c:pt idx="65">
                  <c:v>1762.7549671807537</c:v>
                </c:pt>
                <c:pt idx="66">
                  <c:v>4103.5411668529487</c:v>
                </c:pt>
                <c:pt idx="67">
                  <c:v>3506.8669222344215</c:v>
                </c:pt>
                <c:pt idx="68">
                  <c:v>4297.686209925645</c:v>
                </c:pt>
                <c:pt idx="69">
                  <c:v>3029.9002617032857</c:v>
                </c:pt>
                <c:pt idx="70">
                  <c:v>4482.1067413537594</c:v>
                </c:pt>
                <c:pt idx="71">
                  <c:v>4956.0927502299364</c:v>
                </c:pt>
                <c:pt idx="72">
                  <c:v>4687.4713033072512</c:v>
                </c:pt>
                <c:pt idx="73">
                  <c:v>2424.863669299335</c:v>
                </c:pt>
                <c:pt idx="74">
                  <c:v>3816.2737157846</c:v>
                </c:pt>
                <c:pt idx="75">
                  <c:v>1955.9274161274143</c:v>
                </c:pt>
                <c:pt idx="76">
                  <c:v>4512.3479903441166</c:v>
                </c:pt>
                <c:pt idx="77">
                  <c:v>2898.8919139271393</c:v>
                </c:pt>
                <c:pt idx="78">
                  <c:v>2538.8209158979289</c:v>
                </c:pt>
                <c:pt idx="79">
                  <c:v>2439.5611414509244</c:v>
                </c:pt>
                <c:pt idx="80">
                  <c:v>4611.2692106163104</c:v>
                </c:pt>
                <c:pt idx="81">
                  <c:v>4323.806931053773</c:v>
                </c:pt>
                <c:pt idx="82">
                  <c:v>4628.7771057885948</c:v>
                </c:pt>
                <c:pt idx="83">
                  <c:v>3640.4435922993143</c:v>
                </c:pt>
                <c:pt idx="84">
                  <c:v>2369.3787463478848</c:v>
                </c:pt>
                <c:pt idx="85">
                  <c:v>2717.9499640991935</c:v>
                </c:pt>
                <c:pt idx="86">
                  <c:v>2655.5569077663313</c:v>
                </c:pt>
                <c:pt idx="87">
                  <c:v>3509.3305698502368</c:v>
                </c:pt>
                <c:pt idx="88">
                  <c:v>1575.9673525821017</c:v>
                </c:pt>
                <c:pt idx="89">
                  <c:v>5111.7300008795883</c:v>
                </c:pt>
                <c:pt idx="90">
                  <c:v>3809.5134012238182</c:v>
                </c:pt>
                <c:pt idx="91">
                  <c:v>3792.1145538083701</c:v>
                </c:pt>
                <c:pt idx="92">
                  <c:v>4199.9602355653633</c:v>
                </c:pt>
                <c:pt idx="93">
                  <c:v>1794.6553266861129</c:v>
                </c:pt>
                <c:pt idx="94">
                  <c:v>2633.1304222210374</c:v>
                </c:pt>
                <c:pt idx="95">
                  <c:v>3882.079973864059</c:v>
                </c:pt>
                <c:pt idx="96">
                  <c:v>1929.8397507969512</c:v>
                </c:pt>
                <c:pt idx="97">
                  <c:v>3328.05857496514</c:v>
                </c:pt>
                <c:pt idx="98">
                  <c:v>4661.3201150680052</c:v>
                </c:pt>
                <c:pt idx="99">
                  <c:v>2523.015786026464</c:v>
                </c:pt>
                <c:pt idx="100">
                  <c:v>2255.4970657288254</c:v>
                </c:pt>
                <c:pt idx="101">
                  <c:v>4218.4012477271517</c:v>
                </c:pt>
                <c:pt idx="102">
                  <c:v>2213.9552154840922</c:v>
                </c:pt>
                <c:pt idx="103">
                  <c:v>1975.242793778104</c:v>
                </c:pt>
                <c:pt idx="104">
                  <c:v>1712.7087563487285</c:v>
                </c:pt>
                <c:pt idx="105">
                  <c:v>4530.01438358211</c:v>
                </c:pt>
                <c:pt idx="106">
                  <c:v>4201.2289782269363</c:v>
                </c:pt>
                <c:pt idx="107">
                  <c:v>2550.2672437109168</c:v>
                </c:pt>
                <c:pt idx="108">
                  <c:v>3905.6050153226597</c:v>
                </c:pt>
                <c:pt idx="109">
                  <c:v>2112.098738489768</c:v>
                </c:pt>
                <c:pt idx="110">
                  <c:v>3394.427433952832</c:v>
                </c:pt>
                <c:pt idx="111">
                  <c:v>3255.4476095600207</c:v>
                </c:pt>
                <c:pt idx="112">
                  <c:v>2738.2005048129222</c:v>
                </c:pt>
                <c:pt idx="113">
                  <c:v>2390.8331667344728</c:v>
                </c:pt>
                <c:pt idx="114">
                  <c:v>2947.3268119127447</c:v>
                </c:pt>
                <c:pt idx="115">
                  <c:v>2019.827932761631</c:v>
                </c:pt>
                <c:pt idx="116">
                  <c:v>3726.1252788516349</c:v>
                </c:pt>
                <c:pt idx="117">
                  <c:v>4813.1265526070683</c:v>
                </c:pt>
                <c:pt idx="118">
                  <c:v>4593.2652194618413</c:v>
                </c:pt>
                <c:pt idx="119">
                  <c:v>3770.1027090351263</c:v>
                </c:pt>
                <c:pt idx="120">
                  <c:v>2175.1860483693995</c:v>
                </c:pt>
                <c:pt idx="121">
                  <c:v>2104.8718701256507</c:v>
                </c:pt>
                <c:pt idx="122">
                  <c:v>1842.2237113912124</c:v>
                </c:pt>
                <c:pt idx="123">
                  <c:v>1975.8357168204734</c:v>
                </c:pt>
                <c:pt idx="124">
                  <c:v>2724.6525084836621</c:v>
                </c:pt>
                <c:pt idx="125">
                  <c:v>4365.9591721597953</c:v>
                </c:pt>
                <c:pt idx="126">
                  <c:v>1676.9933747119949</c:v>
                </c:pt>
                <c:pt idx="127">
                  <c:v>2835.1872622783412</c:v>
                </c:pt>
                <c:pt idx="128">
                  <c:v>3841.7461602015228</c:v>
                </c:pt>
                <c:pt idx="129">
                  <c:v>4125.3424807286665</c:v>
                </c:pt>
                <c:pt idx="130">
                  <c:v>2445.0162776086331</c:v>
                </c:pt>
                <c:pt idx="131">
                  <c:v>3129.7620217200547</c:v>
                </c:pt>
                <c:pt idx="132">
                  <c:v>2357.6403247807202</c:v>
                </c:pt>
                <c:pt idx="133">
                  <c:v>2839.5192707949768</c:v>
                </c:pt>
                <c:pt idx="134">
                  <c:v>4377.6121841588592</c:v>
                </c:pt>
                <c:pt idx="135">
                  <c:v>2899.5178573151188</c:v>
                </c:pt>
                <c:pt idx="136">
                  <c:v>2285.4671804401751</c:v>
                </c:pt>
                <c:pt idx="137">
                  <c:v>4716.471085003941</c:v>
                </c:pt>
                <c:pt idx="138">
                  <c:v>2105.4816270228989</c:v>
                </c:pt>
                <c:pt idx="139">
                  <c:v>4738.5117303558036</c:v>
                </c:pt>
                <c:pt idx="140">
                  <c:v>3363.6646029990961</c:v>
                </c:pt>
                <c:pt idx="141">
                  <c:v>4312.6478335226639</c:v>
                </c:pt>
                <c:pt idx="142">
                  <c:v>4265.6596288466744</c:v>
                </c:pt>
                <c:pt idx="143">
                  <c:v>4722.7916973628126</c:v>
                </c:pt>
                <c:pt idx="144">
                  <c:v>2433.3978136847372</c:v>
                </c:pt>
                <c:pt idx="145">
                  <c:v>3589.7853797966636</c:v>
                </c:pt>
                <c:pt idx="146">
                  <c:v>2979.8045399108564</c:v>
                </c:pt>
                <c:pt idx="147">
                  <c:v>2702.6526101015202</c:v>
                </c:pt>
                <c:pt idx="148">
                  <c:v>4304.0970989540556</c:v>
                </c:pt>
                <c:pt idx="149">
                  <c:v>4005.0383550918646</c:v>
                </c:pt>
                <c:pt idx="150">
                  <c:v>3616.5028792096468</c:v>
                </c:pt>
                <c:pt idx="151">
                  <c:v>3882.8808574772497</c:v>
                </c:pt>
                <c:pt idx="152">
                  <c:v>3158.4791282638698</c:v>
                </c:pt>
                <c:pt idx="153">
                  <c:v>3628.3539289724863</c:v>
                </c:pt>
                <c:pt idx="154">
                  <c:v>5180.2250542181719</c:v>
                </c:pt>
                <c:pt idx="155">
                  <c:v>3556.3401125829587</c:v>
                </c:pt>
                <c:pt idx="156">
                  <c:v>3523.4891265784509</c:v>
                </c:pt>
                <c:pt idx="157">
                  <c:v>2574.5218610161219</c:v>
                </c:pt>
                <c:pt idx="158">
                  <c:v>4585.4858345323937</c:v>
                </c:pt>
                <c:pt idx="159">
                  <c:v>2961.2819039551246</c:v>
                </c:pt>
                <c:pt idx="160">
                  <c:v>3004.954715681125</c:v>
                </c:pt>
                <c:pt idx="161">
                  <c:v>1952.3190706913265</c:v>
                </c:pt>
                <c:pt idx="162">
                  <c:v>4736.5661959726112</c:v>
                </c:pt>
                <c:pt idx="163">
                  <c:v>3370.6466589490346</c:v>
                </c:pt>
                <c:pt idx="164">
                  <c:v>4224.9655935744031</c:v>
                </c:pt>
                <c:pt idx="165">
                  <c:v>2223.4567744712785</c:v>
                </c:pt>
                <c:pt idx="166">
                  <c:v>4067.7938436696031</c:v>
                </c:pt>
                <c:pt idx="167">
                  <c:v>2823.7804003849715</c:v>
                </c:pt>
                <c:pt idx="168">
                  <c:v>3472.8360608442204</c:v>
                </c:pt>
                <c:pt idx="169">
                  <c:v>3989.1159625211958</c:v>
                </c:pt>
                <c:pt idx="170">
                  <c:v>4084.7334317526929</c:v>
                </c:pt>
                <c:pt idx="171">
                  <c:v>2480.8079397951005</c:v>
                </c:pt>
                <c:pt idx="172">
                  <c:v>2686.9836636556993</c:v>
                </c:pt>
                <c:pt idx="173">
                  <c:v>2630.5284922819628</c:v>
                </c:pt>
                <c:pt idx="174">
                  <c:v>4339.4872699707648</c:v>
                </c:pt>
                <c:pt idx="175">
                  <c:v>3361.1603921680098</c:v>
                </c:pt>
                <c:pt idx="176">
                  <c:v>4528.0705519530366</c:v>
                </c:pt>
                <c:pt idx="177">
                  <c:v>3252.8799798381397</c:v>
                </c:pt>
                <c:pt idx="178">
                  <c:v>3439.7329752287751</c:v>
                </c:pt>
                <c:pt idx="179">
                  <c:v>2105.5717884488558</c:v>
                </c:pt>
                <c:pt idx="180">
                  <c:v>4969.8041017970936</c:v>
                </c:pt>
                <c:pt idx="181">
                  <c:v>3539.5734030892563</c:v>
                </c:pt>
                <c:pt idx="182">
                  <c:v>2416.1930263588056</c:v>
                </c:pt>
                <c:pt idx="183">
                  <c:v>2762.099978295204</c:v>
                </c:pt>
                <c:pt idx="184">
                  <c:v>4244.9053468692573</c:v>
                </c:pt>
                <c:pt idx="185">
                  <c:v>3327.1628366790464</c:v>
                </c:pt>
                <c:pt idx="186">
                  <c:v>2322.4616648482893</c:v>
                </c:pt>
                <c:pt idx="187">
                  <c:v>3625.3527096600619</c:v>
                </c:pt>
                <c:pt idx="188">
                  <c:v>3659.8578965781367</c:v>
                </c:pt>
                <c:pt idx="189">
                  <c:v>2196.4110055553115</c:v>
                </c:pt>
                <c:pt idx="190">
                  <c:v>4962.144651230974</c:v>
                </c:pt>
                <c:pt idx="191">
                  <c:v>3674.4787251644825</c:v>
                </c:pt>
                <c:pt idx="192">
                  <c:v>4132.815805458029</c:v>
                </c:pt>
                <c:pt idx="193">
                  <c:v>2888.4843419707172</c:v>
                </c:pt>
                <c:pt idx="194">
                  <c:v>4398.7814433121075</c:v>
                </c:pt>
                <c:pt idx="195">
                  <c:v>1968.8018037928605</c:v>
                </c:pt>
                <c:pt idx="196">
                  <c:v>3908.4134146115111</c:v>
                </c:pt>
                <c:pt idx="197">
                  <c:v>2525.0107295037133</c:v>
                </c:pt>
                <c:pt idx="198">
                  <c:v>2527.9107142126227</c:v>
                </c:pt>
                <c:pt idx="199">
                  <c:v>3438.941369648529</c:v>
                </c:pt>
              </c:numCache>
            </c:numRef>
          </c:xVal>
          <c:yVal>
            <c:numRef>
              <c:f>CBA_Example!$G$29:$GX$29</c:f>
              <c:numCache>
                <c:formatCode>General</c:formatCode>
                <c:ptCount val="200"/>
                <c:pt idx="0">
                  <c:v>4.4776119402985072E-2</c:v>
                </c:pt>
                <c:pt idx="1">
                  <c:v>0.88059701492537312</c:v>
                </c:pt>
                <c:pt idx="2">
                  <c:v>0.15422885572139303</c:v>
                </c:pt>
                <c:pt idx="3">
                  <c:v>0.8308457711442786</c:v>
                </c:pt>
                <c:pt idx="4">
                  <c:v>0.30845771144278605</c:v>
                </c:pt>
                <c:pt idx="5">
                  <c:v>0.71641791044776115</c:v>
                </c:pt>
                <c:pt idx="6">
                  <c:v>0.87064676616915426</c:v>
                </c:pt>
                <c:pt idx="7">
                  <c:v>0.6616915422885572</c:v>
                </c:pt>
                <c:pt idx="8">
                  <c:v>0.78606965174129351</c:v>
                </c:pt>
                <c:pt idx="9">
                  <c:v>0.46766169154228854</c:v>
                </c:pt>
                <c:pt idx="10">
                  <c:v>0.45273631840796019</c:v>
                </c:pt>
                <c:pt idx="11">
                  <c:v>0.12437810945273632</c:v>
                </c:pt>
                <c:pt idx="12">
                  <c:v>0.48756218905472637</c:v>
                </c:pt>
                <c:pt idx="13">
                  <c:v>0.25870646766169153</c:v>
                </c:pt>
                <c:pt idx="14">
                  <c:v>0.96019900497512434</c:v>
                </c:pt>
                <c:pt idx="15">
                  <c:v>0.8159203980099502</c:v>
                </c:pt>
                <c:pt idx="16">
                  <c:v>8.45771144278607E-2</c:v>
                </c:pt>
                <c:pt idx="17">
                  <c:v>0.92039800995024879</c:v>
                </c:pt>
                <c:pt idx="18">
                  <c:v>0.53233830845771146</c:v>
                </c:pt>
                <c:pt idx="19">
                  <c:v>0.13930348258706468</c:v>
                </c:pt>
                <c:pt idx="20">
                  <c:v>0.70646766169154229</c:v>
                </c:pt>
                <c:pt idx="21">
                  <c:v>0.6766169154228856</c:v>
                </c:pt>
                <c:pt idx="22">
                  <c:v>0.3383084577114428</c:v>
                </c:pt>
                <c:pt idx="23">
                  <c:v>0.18407960199004975</c:v>
                </c:pt>
                <c:pt idx="24">
                  <c:v>0.47263681592039802</c:v>
                </c:pt>
                <c:pt idx="25">
                  <c:v>0.61691542288557211</c:v>
                </c:pt>
                <c:pt idx="26">
                  <c:v>0.71144278606965172</c:v>
                </c:pt>
                <c:pt idx="27">
                  <c:v>9.4527363184079602E-2</c:v>
                </c:pt>
                <c:pt idx="28">
                  <c:v>0.39800995024875624</c:v>
                </c:pt>
                <c:pt idx="29">
                  <c:v>0.37313432835820898</c:v>
                </c:pt>
                <c:pt idx="30">
                  <c:v>0.34825870646766172</c:v>
                </c:pt>
                <c:pt idx="31">
                  <c:v>0.38308457711442784</c:v>
                </c:pt>
                <c:pt idx="32">
                  <c:v>0.1890547263681592</c:v>
                </c:pt>
                <c:pt idx="33">
                  <c:v>0.65671641791044777</c:v>
                </c:pt>
                <c:pt idx="34">
                  <c:v>0.19402985074626866</c:v>
                </c:pt>
                <c:pt idx="35">
                  <c:v>4.975124378109453E-2</c:v>
                </c:pt>
                <c:pt idx="36">
                  <c:v>0.17412935323383086</c:v>
                </c:pt>
                <c:pt idx="37">
                  <c:v>0.845771144278607</c:v>
                </c:pt>
                <c:pt idx="38">
                  <c:v>0.60199004975124382</c:v>
                </c:pt>
                <c:pt idx="39">
                  <c:v>0.93532338308457708</c:v>
                </c:pt>
                <c:pt idx="40">
                  <c:v>0.96517412935323388</c:v>
                </c:pt>
                <c:pt idx="41">
                  <c:v>0.86567164179104472</c:v>
                </c:pt>
                <c:pt idx="42">
                  <c:v>0.42786069651741293</c:v>
                </c:pt>
                <c:pt idx="43">
                  <c:v>0.4079601990049751</c:v>
                </c:pt>
                <c:pt idx="44">
                  <c:v>0.92537313432835822</c:v>
                </c:pt>
                <c:pt idx="45">
                  <c:v>0.28855721393034828</c:v>
                </c:pt>
                <c:pt idx="46">
                  <c:v>0.20398009950248755</c:v>
                </c:pt>
                <c:pt idx="47">
                  <c:v>3.482587064676617E-2</c:v>
                </c:pt>
                <c:pt idx="48">
                  <c:v>0.35820895522388058</c:v>
                </c:pt>
                <c:pt idx="49">
                  <c:v>6.965174129353234E-2</c:v>
                </c:pt>
                <c:pt idx="50">
                  <c:v>0.60696517412935325</c:v>
                </c:pt>
                <c:pt idx="51">
                  <c:v>0.56716417910447758</c:v>
                </c:pt>
                <c:pt idx="52">
                  <c:v>0.99502487562189057</c:v>
                </c:pt>
                <c:pt idx="53">
                  <c:v>0.82089552238805974</c:v>
                </c:pt>
                <c:pt idx="54">
                  <c:v>0.89054726368159209</c:v>
                </c:pt>
                <c:pt idx="55">
                  <c:v>0.83582089552238803</c:v>
                </c:pt>
                <c:pt idx="56">
                  <c:v>0.26865671641791045</c:v>
                </c:pt>
                <c:pt idx="57">
                  <c:v>0.90547263681592038</c:v>
                </c:pt>
                <c:pt idx="58">
                  <c:v>0.11442786069651742</c:v>
                </c:pt>
                <c:pt idx="59">
                  <c:v>0.65174129353233834</c:v>
                </c:pt>
                <c:pt idx="60">
                  <c:v>0.62189054726368154</c:v>
                </c:pt>
                <c:pt idx="61">
                  <c:v>0.43283582089552236</c:v>
                </c:pt>
                <c:pt idx="62">
                  <c:v>0.51243781094527363</c:v>
                </c:pt>
                <c:pt idx="63">
                  <c:v>0.15920398009950248</c:v>
                </c:pt>
                <c:pt idx="64">
                  <c:v>0.69154228855721389</c:v>
                </c:pt>
                <c:pt idx="65">
                  <c:v>1.9900497512437811E-2</c:v>
                </c:pt>
                <c:pt idx="66">
                  <c:v>0.73134328358208955</c:v>
                </c:pt>
                <c:pt idx="67">
                  <c:v>0.53731343283582089</c:v>
                </c:pt>
                <c:pt idx="68">
                  <c:v>0.77611940298507465</c:v>
                </c:pt>
                <c:pt idx="69">
                  <c:v>0.43781094527363185</c:v>
                </c:pt>
                <c:pt idx="70">
                  <c:v>0.84079601990049746</c:v>
                </c:pt>
                <c:pt idx="71">
                  <c:v>0.97014925373134331</c:v>
                </c:pt>
                <c:pt idx="72">
                  <c:v>0.91542288557213936</c:v>
                </c:pt>
                <c:pt idx="73">
                  <c:v>0.22388059701492538</c:v>
                </c:pt>
                <c:pt idx="74">
                  <c:v>0.64179104477611937</c:v>
                </c:pt>
                <c:pt idx="75">
                  <c:v>5.9701492537313432E-2</c:v>
                </c:pt>
                <c:pt idx="76">
                  <c:v>0.85074626865671643</c:v>
                </c:pt>
                <c:pt idx="77">
                  <c:v>0.38805970149253732</c:v>
                </c:pt>
                <c:pt idx="78">
                  <c:v>0.27363184079601988</c:v>
                </c:pt>
                <c:pt idx="79">
                  <c:v>0.23383084577114427</c:v>
                </c:pt>
                <c:pt idx="80">
                  <c:v>0.89552238805970152</c:v>
                </c:pt>
                <c:pt idx="81">
                  <c:v>0.79601990049751248</c:v>
                </c:pt>
                <c:pt idx="82">
                  <c:v>0.90049751243781095</c:v>
                </c:pt>
                <c:pt idx="83">
                  <c:v>0.58706467661691542</c:v>
                </c:pt>
                <c:pt idx="84">
                  <c:v>0.20895522388059701</c:v>
                </c:pt>
                <c:pt idx="85">
                  <c:v>0.32338308457711445</c:v>
                </c:pt>
                <c:pt idx="86">
                  <c:v>0.30348258706467662</c:v>
                </c:pt>
                <c:pt idx="87">
                  <c:v>0.54228855721393032</c:v>
                </c:pt>
                <c:pt idx="88">
                  <c:v>4.9751243781094526E-3</c:v>
                </c:pt>
                <c:pt idx="89">
                  <c:v>0.9850746268656716</c:v>
                </c:pt>
                <c:pt idx="90">
                  <c:v>0.63681592039800994</c:v>
                </c:pt>
                <c:pt idx="91">
                  <c:v>0.63184079601990051</c:v>
                </c:pt>
                <c:pt idx="92">
                  <c:v>0.74626865671641796</c:v>
                </c:pt>
                <c:pt idx="93">
                  <c:v>2.4875621890547265E-2</c:v>
                </c:pt>
                <c:pt idx="94">
                  <c:v>0.29850746268656714</c:v>
                </c:pt>
                <c:pt idx="95">
                  <c:v>0.66666666666666663</c:v>
                </c:pt>
                <c:pt idx="96">
                  <c:v>3.9800995024875621E-2</c:v>
                </c:pt>
                <c:pt idx="97">
                  <c:v>0.48258706467661694</c:v>
                </c:pt>
                <c:pt idx="98">
                  <c:v>0.91044776119402981</c:v>
                </c:pt>
                <c:pt idx="99">
                  <c:v>0.24875621890547264</c:v>
                </c:pt>
                <c:pt idx="100">
                  <c:v>0.16417910447761194</c:v>
                </c:pt>
                <c:pt idx="101">
                  <c:v>0.75621890547263682</c:v>
                </c:pt>
                <c:pt idx="102">
                  <c:v>0.14427860696517414</c:v>
                </c:pt>
                <c:pt idx="103">
                  <c:v>7.4626865671641784E-2</c:v>
                </c:pt>
                <c:pt idx="104">
                  <c:v>1.4925373134328358E-2</c:v>
                </c:pt>
                <c:pt idx="105">
                  <c:v>0.86069651741293529</c:v>
                </c:pt>
                <c:pt idx="106">
                  <c:v>0.75124378109452739</c:v>
                </c:pt>
                <c:pt idx="107">
                  <c:v>0.27860696517412936</c:v>
                </c:pt>
                <c:pt idx="108">
                  <c:v>0.68159203980099503</c:v>
                </c:pt>
                <c:pt idx="109">
                  <c:v>0.11940298507462686</c:v>
                </c:pt>
                <c:pt idx="110">
                  <c:v>0.5074626865671642</c:v>
                </c:pt>
                <c:pt idx="111">
                  <c:v>0.46268656716417911</c:v>
                </c:pt>
                <c:pt idx="112">
                  <c:v>0.33333333333333331</c:v>
                </c:pt>
                <c:pt idx="113">
                  <c:v>0.21393034825870647</c:v>
                </c:pt>
                <c:pt idx="114">
                  <c:v>0.40298507462686567</c:v>
                </c:pt>
                <c:pt idx="115">
                  <c:v>8.9552238805970144E-2</c:v>
                </c:pt>
                <c:pt idx="116">
                  <c:v>0.61194029850746268</c:v>
                </c:pt>
                <c:pt idx="117">
                  <c:v>0.95522388059701491</c:v>
                </c:pt>
                <c:pt idx="118">
                  <c:v>0.88557213930348255</c:v>
                </c:pt>
                <c:pt idx="119">
                  <c:v>0.62686567164179108</c:v>
                </c:pt>
                <c:pt idx="120">
                  <c:v>0.12935323383084577</c:v>
                </c:pt>
                <c:pt idx="121">
                  <c:v>9.950248756218906E-2</c:v>
                </c:pt>
                <c:pt idx="122">
                  <c:v>2.9850746268656716E-2</c:v>
                </c:pt>
                <c:pt idx="123">
                  <c:v>7.9601990049751242E-2</c:v>
                </c:pt>
                <c:pt idx="124">
                  <c:v>0.32835820895522388</c:v>
                </c:pt>
                <c:pt idx="125">
                  <c:v>0.80597014925373134</c:v>
                </c:pt>
                <c:pt idx="126">
                  <c:v>9.9502487562189053E-3</c:v>
                </c:pt>
                <c:pt idx="127">
                  <c:v>0.36318407960199006</c:v>
                </c:pt>
                <c:pt idx="128">
                  <c:v>0.64676616915422891</c:v>
                </c:pt>
                <c:pt idx="129">
                  <c:v>0.73631840796019898</c:v>
                </c:pt>
                <c:pt idx="130">
                  <c:v>0.23880597014925373</c:v>
                </c:pt>
                <c:pt idx="131">
                  <c:v>0.44278606965174128</c:v>
                </c:pt>
                <c:pt idx="132">
                  <c:v>0.19900497512437812</c:v>
                </c:pt>
                <c:pt idx="133">
                  <c:v>0.36815920398009949</c:v>
                </c:pt>
                <c:pt idx="134">
                  <c:v>0.81094527363184077</c:v>
                </c:pt>
                <c:pt idx="135">
                  <c:v>0.39303482587064675</c:v>
                </c:pt>
                <c:pt idx="136">
                  <c:v>0.1691542288557214</c:v>
                </c:pt>
                <c:pt idx="137">
                  <c:v>0.93034825870646765</c:v>
                </c:pt>
                <c:pt idx="138">
                  <c:v>0.1044776119402985</c:v>
                </c:pt>
                <c:pt idx="139">
                  <c:v>0.95024875621890548</c:v>
                </c:pt>
                <c:pt idx="140">
                  <c:v>0.49751243781094528</c:v>
                </c:pt>
                <c:pt idx="141">
                  <c:v>0.79104477611940294</c:v>
                </c:pt>
                <c:pt idx="142">
                  <c:v>0.77114427860696522</c:v>
                </c:pt>
                <c:pt idx="143">
                  <c:v>0.94029850746268662</c:v>
                </c:pt>
                <c:pt idx="144">
                  <c:v>0.22885572139303484</c:v>
                </c:pt>
                <c:pt idx="145">
                  <c:v>0.56218905472636815</c:v>
                </c:pt>
                <c:pt idx="146">
                  <c:v>0.41791044776119401</c:v>
                </c:pt>
                <c:pt idx="147">
                  <c:v>0.31840796019900497</c:v>
                </c:pt>
                <c:pt idx="148">
                  <c:v>0.78109452736318408</c:v>
                </c:pt>
                <c:pt idx="149">
                  <c:v>0.70149253731343286</c:v>
                </c:pt>
                <c:pt idx="150">
                  <c:v>0.57213930348258701</c:v>
                </c:pt>
                <c:pt idx="151">
                  <c:v>0.67164179104477617</c:v>
                </c:pt>
                <c:pt idx="152">
                  <c:v>0.44776119402985076</c:v>
                </c:pt>
                <c:pt idx="153">
                  <c:v>0.58208955223880599</c:v>
                </c:pt>
                <c:pt idx="154">
                  <c:v>0.99004975124378114</c:v>
                </c:pt>
                <c:pt idx="155">
                  <c:v>0.55721393034825872</c:v>
                </c:pt>
                <c:pt idx="156">
                  <c:v>0.54726368159203975</c:v>
                </c:pt>
                <c:pt idx="157">
                  <c:v>0.28358208955223879</c:v>
                </c:pt>
                <c:pt idx="158">
                  <c:v>0.87562189054726369</c:v>
                </c:pt>
                <c:pt idx="159">
                  <c:v>0.41293532338308458</c:v>
                </c:pt>
                <c:pt idx="160">
                  <c:v>0.4228855721393035</c:v>
                </c:pt>
                <c:pt idx="161">
                  <c:v>5.4726368159203981E-2</c:v>
                </c:pt>
                <c:pt idx="162">
                  <c:v>0.94527363184079605</c:v>
                </c:pt>
                <c:pt idx="163">
                  <c:v>0.50248756218905477</c:v>
                </c:pt>
                <c:pt idx="164">
                  <c:v>0.76119402985074625</c:v>
                </c:pt>
                <c:pt idx="165">
                  <c:v>0.14925373134328357</c:v>
                </c:pt>
                <c:pt idx="166">
                  <c:v>0.72139303482587069</c:v>
                </c:pt>
                <c:pt idx="167">
                  <c:v>0.35323383084577115</c:v>
                </c:pt>
                <c:pt idx="168">
                  <c:v>0.52736318407960203</c:v>
                </c:pt>
                <c:pt idx="169">
                  <c:v>0.69651741293532343</c:v>
                </c:pt>
                <c:pt idx="170">
                  <c:v>0.72636815920398012</c:v>
                </c:pt>
                <c:pt idx="171">
                  <c:v>0.24378109452736318</c:v>
                </c:pt>
                <c:pt idx="172">
                  <c:v>0.31343283582089554</c:v>
                </c:pt>
                <c:pt idx="173">
                  <c:v>0.29353233830845771</c:v>
                </c:pt>
                <c:pt idx="174">
                  <c:v>0.80099502487562191</c:v>
                </c:pt>
                <c:pt idx="175">
                  <c:v>0.4925373134328358</c:v>
                </c:pt>
                <c:pt idx="176">
                  <c:v>0.85572139303482586</c:v>
                </c:pt>
                <c:pt idx="177">
                  <c:v>0.45771144278606968</c:v>
                </c:pt>
                <c:pt idx="178">
                  <c:v>0.52238805970149249</c:v>
                </c:pt>
                <c:pt idx="179">
                  <c:v>0.10945273631840796</c:v>
                </c:pt>
                <c:pt idx="180">
                  <c:v>0.98009950248756217</c:v>
                </c:pt>
                <c:pt idx="181">
                  <c:v>0.55223880597014929</c:v>
                </c:pt>
                <c:pt idx="182">
                  <c:v>0.21890547263681592</c:v>
                </c:pt>
                <c:pt idx="183">
                  <c:v>0.34328358208955223</c:v>
                </c:pt>
                <c:pt idx="184">
                  <c:v>0.76616915422885568</c:v>
                </c:pt>
                <c:pt idx="185">
                  <c:v>0.47761194029850745</c:v>
                </c:pt>
                <c:pt idx="186">
                  <c:v>0.17910447761194029</c:v>
                </c:pt>
                <c:pt idx="187">
                  <c:v>0.57711442786069655</c:v>
                </c:pt>
                <c:pt idx="188">
                  <c:v>0.59203980099502485</c:v>
                </c:pt>
                <c:pt idx="189">
                  <c:v>0.13432835820895522</c:v>
                </c:pt>
                <c:pt idx="190">
                  <c:v>0.97512437810945274</c:v>
                </c:pt>
                <c:pt idx="191">
                  <c:v>0.59701492537313428</c:v>
                </c:pt>
                <c:pt idx="192">
                  <c:v>0.74129353233830841</c:v>
                </c:pt>
                <c:pt idx="193">
                  <c:v>0.37810945273631841</c:v>
                </c:pt>
                <c:pt idx="194">
                  <c:v>0.82587064676616917</c:v>
                </c:pt>
                <c:pt idx="195">
                  <c:v>6.4676616915422883E-2</c:v>
                </c:pt>
                <c:pt idx="196">
                  <c:v>0.68656716417910446</c:v>
                </c:pt>
                <c:pt idx="197">
                  <c:v>0.2537313432835821</c:v>
                </c:pt>
                <c:pt idx="198">
                  <c:v>0.26368159203980102</c:v>
                </c:pt>
                <c:pt idx="199">
                  <c:v>0.51741293532338306</c:v>
                </c:pt>
              </c:numCache>
            </c:numRef>
          </c:yVal>
          <c:smooth val="0"/>
          <c:extLst>
            <c:ext xmlns:c16="http://schemas.microsoft.com/office/drawing/2014/chart" uri="{C3380CC4-5D6E-409C-BE32-E72D297353CC}">
              <c16:uniqueId val="{00000000-5A59-4409-A3A5-F167F3624859}"/>
            </c:ext>
          </c:extLst>
        </c:ser>
        <c:dLbls>
          <c:showLegendKey val="0"/>
          <c:showVal val="0"/>
          <c:showCatName val="0"/>
          <c:showSerName val="0"/>
          <c:showPercent val="0"/>
          <c:showBubbleSize val="0"/>
        </c:dLbls>
        <c:axId val="112686592"/>
        <c:axId val="112688512"/>
      </c:scatterChart>
      <c:valAx>
        <c:axId val="112686592"/>
        <c:scaling>
          <c:orientation val="minMax"/>
        </c:scaling>
        <c:delete val="0"/>
        <c:axPos val="b"/>
        <c:title>
          <c:tx>
            <c:rich>
              <a:bodyPr/>
              <a:lstStyle/>
              <a:p>
                <a:pPr>
                  <a:defRPr/>
                </a:pPr>
                <a:r>
                  <a:rPr lang="en-GB"/>
                  <a:t>NPV for project (Million MMK)</a:t>
                </a:r>
              </a:p>
            </c:rich>
          </c:tx>
          <c:overlay val="0"/>
        </c:title>
        <c:numFmt formatCode="0" sourceLinked="1"/>
        <c:majorTickMark val="none"/>
        <c:minorTickMark val="none"/>
        <c:tickLblPos val="nextTo"/>
        <c:crossAx val="112688512"/>
        <c:crosses val="autoZero"/>
        <c:crossBetween val="midCat"/>
      </c:valAx>
      <c:valAx>
        <c:axId val="112688512"/>
        <c:scaling>
          <c:orientation val="minMax"/>
          <c:max val="1"/>
          <c:min val="0"/>
        </c:scaling>
        <c:delete val="0"/>
        <c:axPos val="l"/>
        <c:title>
          <c:tx>
            <c:rich>
              <a:bodyPr/>
              <a:lstStyle/>
              <a:p>
                <a:pPr>
                  <a:defRPr/>
                </a:pPr>
                <a:r>
                  <a:rPr lang="en-GB"/>
                  <a:t>Probability of non-exceedance</a:t>
                </a:r>
              </a:p>
            </c:rich>
          </c:tx>
          <c:overlay val="0"/>
        </c:title>
        <c:numFmt formatCode="General" sourceLinked="1"/>
        <c:majorTickMark val="none"/>
        <c:minorTickMark val="none"/>
        <c:tickLblPos val="nextTo"/>
        <c:crossAx val="112686592"/>
        <c:crossesAt val="-500000"/>
        <c:crossBetween val="midCat"/>
      </c:valAx>
      <c:spPr>
        <a:ln>
          <a:solidFill>
            <a:schemeClr val="tx1"/>
          </a:solidFill>
        </a:ln>
      </c:spPr>
    </c:plotArea>
    <c:plotVisOnly val="1"/>
    <c:dispBlanksAs val="gap"/>
    <c:showDLblsOverMax val="0"/>
  </c:chart>
  <c:txPr>
    <a:bodyPr/>
    <a:lstStyle/>
    <a:p>
      <a:pPr>
        <a:defRPr sz="1200">
          <a:latin typeface="Helvetica" pitchFamily="2"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199905</xdr:colOff>
      <xdr:row>64</xdr:row>
      <xdr:rowOff>34677</xdr:rowOff>
    </xdr:from>
    <xdr:to>
      <xdr:col>20</xdr:col>
      <xdr:colOff>182831</xdr:colOff>
      <xdr:row>95</xdr:row>
      <xdr:rowOff>109676</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X67"/>
  <sheetViews>
    <sheetView tabSelected="1" zoomScale="43" zoomScaleNormal="100" workbookViewId="0">
      <selection activeCell="K67" sqref="K67"/>
    </sheetView>
  </sheetViews>
  <sheetFormatPr baseColWidth="10" defaultColWidth="8.83203125" defaultRowHeight="15" x14ac:dyDescent="0.2"/>
  <cols>
    <col min="1" max="1" width="35.83203125" customWidth="1"/>
    <col min="2" max="5" width="29.5" customWidth="1"/>
    <col min="6" max="6" width="17.5" customWidth="1"/>
    <col min="7" max="7" width="29.5" customWidth="1"/>
    <col min="8" max="8" width="13.6640625" customWidth="1"/>
  </cols>
  <sheetData>
    <row r="1" spans="1:206" ht="21" x14ac:dyDescent="0.25">
      <c r="A1" s="32" t="s">
        <v>30</v>
      </c>
      <c r="B1" s="33" t="s">
        <v>0</v>
      </c>
      <c r="C1" s="33" t="s">
        <v>1</v>
      </c>
      <c r="D1" s="33" t="s">
        <v>2</v>
      </c>
      <c r="E1" s="34"/>
      <c r="F1" s="35" t="s">
        <v>3</v>
      </c>
      <c r="G1" s="13">
        <v>1</v>
      </c>
      <c r="H1" s="13">
        <v>2</v>
      </c>
      <c r="I1" s="13">
        <v>3</v>
      </c>
      <c r="J1" s="13">
        <v>4</v>
      </c>
      <c r="K1" s="13">
        <v>5</v>
      </c>
      <c r="L1" s="13">
        <v>6</v>
      </c>
      <c r="M1" s="13">
        <v>7</v>
      </c>
      <c r="N1" s="13">
        <v>8</v>
      </c>
      <c r="O1" s="13">
        <v>9</v>
      </c>
      <c r="P1" s="13">
        <v>10</v>
      </c>
      <c r="Q1" s="13">
        <v>11</v>
      </c>
      <c r="R1" s="13">
        <v>12</v>
      </c>
      <c r="S1" s="13">
        <v>13</v>
      </c>
      <c r="T1" s="13">
        <v>14</v>
      </c>
      <c r="U1" s="13">
        <v>15</v>
      </c>
      <c r="V1" s="13">
        <v>16</v>
      </c>
      <c r="W1" s="13">
        <v>17</v>
      </c>
      <c r="X1" s="13">
        <v>18</v>
      </c>
      <c r="Y1" s="13">
        <v>19</v>
      </c>
      <c r="Z1" s="13">
        <v>20</v>
      </c>
      <c r="AA1" s="13">
        <v>21</v>
      </c>
      <c r="AB1" s="13">
        <v>22</v>
      </c>
      <c r="AC1" s="13">
        <v>23</v>
      </c>
      <c r="AD1" s="13">
        <v>24</v>
      </c>
      <c r="AE1" s="13">
        <v>25</v>
      </c>
      <c r="AF1" s="13">
        <v>26</v>
      </c>
      <c r="AG1" s="13">
        <v>27</v>
      </c>
      <c r="AH1" s="13">
        <v>28</v>
      </c>
      <c r="AI1" s="13">
        <v>29</v>
      </c>
      <c r="AJ1" s="13">
        <v>30</v>
      </c>
      <c r="AK1" s="13">
        <v>31</v>
      </c>
      <c r="AL1" s="13">
        <v>32</v>
      </c>
      <c r="AM1" s="13">
        <v>33</v>
      </c>
      <c r="AN1" s="13">
        <v>34</v>
      </c>
      <c r="AO1" s="13">
        <v>35</v>
      </c>
      <c r="AP1" s="13">
        <v>36</v>
      </c>
      <c r="AQ1" s="13">
        <v>37</v>
      </c>
      <c r="AR1" s="13">
        <v>38</v>
      </c>
      <c r="AS1" s="13">
        <v>39</v>
      </c>
      <c r="AT1" s="13">
        <v>40</v>
      </c>
      <c r="AU1" s="13">
        <v>41</v>
      </c>
      <c r="AV1" s="13">
        <v>42</v>
      </c>
      <c r="AW1" s="13">
        <v>43</v>
      </c>
      <c r="AX1" s="13">
        <v>44</v>
      </c>
      <c r="AY1" s="13">
        <v>45</v>
      </c>
      <c r="AZ1" s="13">
        <v>46</v>
      </c>
      <c r="BA1" s="13">
        <v>47</v>
      </c>
      <c r="BB1" s="13">
        <v>48</v>
      </c>
      <c r="BC1" s="13">
        <v>49</v>
      </c>
      <c r="BD1" s="13">
        <v>50</v>
      </c>
      <c r="BE1" s="13">
        <v>51</v>
      </c>
      <c r="BF1" s="13">
        <v>52</v>
      </c>
      <c r="BG1" s="13">
        <v>53</v>
      </c>
      <c r="BH1" s="13">
        <v>54</v>
      </c>
      <c r="BI1" s="13">
        <v>55</v>
      </c>
      <c r="BJ1" s="13">
        <v>56</v>
      </c>
      <c r="BK1" s="13">
        <v>57</v>
      </c>
      <c r="BL1" s="13">
        <v>58</v>
      </c>
      <c r="BM1" s="13">
        <v>59</v>
      </c>
      <c r="BN1" s="13">
        <v>60</v>
      </c>
      <c r="BO1" s="13">
        <v>61</v>
      </c>
      <c r="BP1" s="13">
        <v>62</v>
      </c>
      <c r="BQ1" s="13">
        <v>63</v>
      </c>
      <c r="BR1" s="13">
        <v>64</v>
      </c>
      <c r="BS1" s="13">
        <v>65</v>
      </c>
      <c r="BT1" s="13">
        <v>66</v>
      </c>
      <c r="BU1" s="13">
        <v>67</v>
      </c>
      <c r="BV1" s="13">
        <v>68</v>
      </c>
      <c r="BW1" s="13">
        <v>69</v>
      </c>
      <c r="BX1" s="13">
        <v>70</v>
      </c>
      <c r="BY1" s="13">
        <v>71</v>
      </c>
      <c r="BZ1" s="13">
        <v>72</v>
      </c>
      <c r="CA1" s="13">
        <v>73</v>
      </c>
      <c r="CB1" s="13">
        <v>74</v>
      </c>
      <c r="CC1" s="13">
        <v>75</v>
      </c>
      <c r="CD1" s="13">
        <v>76</v>
      </c>
      <c r="CE1" s="13">
        <v>77</v>
      </c>
      <c r="CF1" s="13">
        <v>78</v>
      </c>
      <c r="CG1" s="13">
        <v>79</v>
      </c>
      <c r="CH1" s="13">
        <v>80</v>
      </c>
      <c r="CI1" s="13">
        <v>81</v>
      </c>
      <c r="CJ1" s="13">
        <v>82</v>
      </c>
      <c r="CK1" s="13">
        <v>83</v>
      </c>
      <c r="CL1" s="13">
        <v>84</v>
      </c>
      <c r="CM1" s="13">
        <v>85</v>
      </c>
      <c r="CN1" s="13">
        <v>86</v>
      </c>
      <c r="CO1" s="13">
        <v>87</v>
      </c>
      <c r="CP1" s="13">
        <v>88</v>
      </c>
      <c r="CQ1" s="13">
        <v>89</v>
      </c>
      <c r="CR1" s="13">
        <v>90</v>
      </c>
      <c r="CS1" s="13">
        <v>91</v>
      </c>
      <c r="CT1" s="13">
        <v>92</v>
      </c>
      <c r="CU1" s="13">
        <v>93</v>
      </c>
      <c r="CV1" s="13">
        <v>94</v>
      </c>
      <c r="CW1" s="13">
        <v>95</v>
      </c>
      <c r="CX1" s="13">
        <v>96</v>
      </c>
      <c r="CY1" s="13">
        <v>97</v>
      </c>
      <c r="CZ1" s="13">
        <v>98</v>
      </c>
      <c r="DA1" s="13">
        <v>99</v>
      </c>
      <c r="DB1" s="13">
        <v>100</v>
      </c>
      <c r="DC1" s="13">
        <v>101</v>
      </c>
      <c r="DD1" s="13">
        <v>102</v>
      </c>
      <c r="DE1" s="13">
        <v>103</v>
      </c>
      <c r="DF1" s="13">
        <v>104</v>
      </c>
      <c r="DG1" s="13">
        <v>105</v>
      </c>
      <c r="DH1" s="13">
        <v>106</v>
      </c>
      <c r="DI1" s="13">
        <v>107</v>
      </c>
      <c r="DJ1" s="13">
        <v>108</v>
      </c>
      <c r="DK1" s="13">
        <v>109</v>
      </c>
      <c r="DL1" s="13">
        <v>110</v>
      </c>
      <c r="DM1" s="13">
        <v>111</v>
      </c>
      <c r="DN1" s="13">
        <v>112</v>
      </c>
      <c r="DO1" s="13">
        <v>113</v>
      </c>
      <c r="DP1" s="13">
        <v>114</v>
      </c>
      <c r="DQ1" s="13">
        <v>115</v>
      </c>
      <c r="DR1" s="13">
        <v>116</v>
      </c>
      <c r="DS1" s="13">
        <v>117</v>
      </c>
      <c r="DT1" s="13">
        <v>118</v>
      </c>
      <c r="DU1" s="13">
        <v>119</v>
      </c>
      <c r="DV1" s="13">
        <v>120</v>
      </c>
      <c r="DW1" s="13">
        <v>121</v>
      </c>
      <c r="DX1" s="13">
        <v>122</v>
      </c>
      <c r="DY1" s="13">
        <v>123</v>
      </c>
      <c r="DZ1" s="13">
        <v>124</v>
      </c>
      <c r="EA1" s="13">
        <v>125</v>
      </c>
      <c r="EB1" s="13">
        <v>126</v>
      </c>
      <c r="EC1" s="13">
        <v>127</v>
      </c>
      <c r="ED1" s="13">
        <v>128</v>
      </c>
      <c r="EE1" s="13">
        <v>129</v>
      </c>
      <c r="EF1" s="13">
        <v>130</v>
      </c>
      <c r="EG1" s="13">
        <v>131</v>
      </c>
      <c r="EH1" s="13">
        <v>132</v>
      </c>
      <c r="EI1" s="13">
        <v>133</v>
      </c>
      <c r="EJ1" s="13">
        <v>134</v>
      </c>
      <c r="EK1" s="13">
        <v>135</v>
      </c>
      <c r="EL1" s="13">
        <v>136</v>
      </c>
      <c r="EM1" s="13">
        <v>137</v>
      </c>
      <c r="EN1" s="13">
        <v>138</v>
      </c>
      <c r="EO1" s="13">
        <v>139</v>
      </c>
      <c r="EP1" s="13">
        <v>140</v>
      </c>
      <c r="EQ1" s="13">
        <v>141</v>
      </c>
      <c r="ER1" s="13">
        <v>142</v>
      </c>
      <c r="ES1" s="13">
        <v>143</v>
      </c>
      <c r="ET1" s="13">
        <v>144</v>
      </c>
      <c r="EU1" s="13">
        <v>145</v>
      </c>
      <c r="EV1" s="13">
        <v>146</v>
      </c>
      <c r="EW1" s="13">
        <v>147</v>
      </c>
      <c r="EX1" s="13">
        <v>148</v>
      </c>
      <c r="EY1" s="13">
        <v>149</v>
      </c>
      <c r="EZ1" s="13">
        <v>150</v>
      </c>
      <c r="FA1" s="13">
        <v>151</v>
      </c>
      <c r="FB1" s="13">
        <v>152</v>
      </c>
      <c r="FC1" s="13">
        <v>153</v>
      </c>
      <c r="FD1" s="13">
        <v>154</v>
      </c>
      <c r="FE1" s="13">
        <v>155</v>
      </c>
      <c r="FF1" s="13">
        <v>156</v>
      </c>
      <c r="FG1" s="13">
        <v>157</v>
      </c>
      <c r="FH1" s="13">
        <v>158</v>
      </c>
      <c r="FI1" s="13">
        <v>159</v>
      </c>
      <c r="FJ1" s="13">
        <v>160</v>
      </c>
      <c r="FK1" s="13">
        <v>161</v>
      </c>
      <c r="FL1" s="13">
        <v>162</v>
      </c>
      <c r="FM1" s="13">
        <v>163</v>
      </c>
      <c r="FN1" s="13">
        <v>164</v>
      </c>
      <c r="FO1" s="13">
        <v>165</v>
      </c>
      <c r="FP1" s="13">
        <v>166</v>
      </c>
      <c r="FQ1" s="13">
        <v>167</v>
      </c>
      <c r="FR1" s="13">
        <v>168</v>
      </c>
      <c r="FS1" s="13">
        <v>169</v>
      </c>
      <c r="FT1" s="13">
        <v>170</v>
      </c>
      <c r="FU1" s="13">
        <v>171</v>
      </c>
      <c r="FV1" s="13">
        <v>172</v>
      </c>
      <c r="FW1" s="13">
        <v>173</v>
      </c>
      <c r="FX1" s="13">
        <v>174</v>
      </c>
      <c r="FY1" s="13">
        <v>175</v>
      </c>
      <c r="FZ1" s="13">
        <v>176</v>
      </c>
      <c r="GA1" s="13">
        <v>177</v>
      </c>
      <c r="GB1" s="13">
        <v>178</v>
      </c>
      <c r="GC1" s="13">
        <v>179</v>
      </c>
      <c r="GD1" s="13">
        <v>180</v>
      </c>
      <c r="GE1" s="13">
        <v>181</v>
      </c>
      <c r="GF1" s="13">
        <v>182</v>
      </c>
      <c r="GG1" s="13">
        <v>183</v>
      </c>
      <c r="GH1" s="13">
        <v>184</v>
      </c>
      <c r="GI1" s="13">
        <v>185</v>
      </c>
      <c r="GJ1" s="13">
        <v>186</v>
      </c>
      <c r="GK1" s="13">
        <v>187</v>
      </c>
      <c r="GL1" s="13">
        <v>188</v>
      </c>
      <c r="GM1" s="13">
        <v>189</v>
      </c>
      <c r="GN1" s="13">
        <v>190</v>
      </c>
      <c r="GO1" s="13">
        <v>191</v>
      </c>
      <c r="GP1" s="13">
        <v>192</v>
      </c>
      <c r="GQ1" s="13">
        <v>193</v>
      </c>
      <c r="GR1" s="13">
        <v>194</v>
      </c>
      <c r="GS1" s="13">
        <v>195</v>
      </c>
      <c r="GT1" s="13">
        <v>196</v>
      </c>
      <c r="GU1" s="13">
        <v>197</v>
      </c>
      <c r="GV1" s="13">
        <v>198</v>
      </c>
      <c r="GW1" s="13">
        <v>199</v>
      </c>
      <c r="GX1" s="13">
        <v>200</v>
      </c>
    </row>
    <row r="2" spans="1:206" x14ac:dyDescent="0.2">
      <c r="A2" s="11"/>
      <c r="B2" s="14"/>
      <c r="C2" s="14"/>
      <c r="D2" s="14"/>
      <c r="F2" s="19"/>
    </row>
    <row r="3" spans="1:206" x14ac:dyDescent="0.2">
      <c r="A3" s="11" t="s">
        <v>4</v>
      </c>
      <c r="B3" s="15"/>
      <c r="C3" s="15"/>
      <c r="D3" s="15"/>
      <c r="F3" s="19"/>
    </row>
    <row r="4" spans="1:206" x14ac:dyDescent="0.2">
      <c r="A4" s="11" t="s">
        <v>11</v>
      </c>
      <c r="B4" s="16">
        <f>0.8*C4</f>
        <v>800</v>
      </c>
      <c r="C4" s="6">
        <v>1000</v>
      </c>
      <c r="D4" s="16">
        <f>1.2*C4</f>
        <v>1200</v>
      </c>
      <c r="E4" s="4"/>
      <c r="F4" s="19"/>
      <c r="G4" s="4">
        <f ca="1">RAND()*($D4-$B4)+$B4</f>
        <v>1084.7428000029051</v>
      </c>
      <c r="H4" s="4">
        <f ca="1">RAND()*($D4-$B4)+$B4</f>
        <v>957.55089020813261</v>
      </c>
      <c r="I4" s="4">
        <f t="shared" ref="I4:BT5" ca="1" si="0">RAND()*($D4-$B4)+$B4</f>
        <v>843.94989227280666</v>
      </c>
      <c r="J4" s="4">
        <f t="shared" ca="1" si="0"/>
        <v>977.94749303004312</v>
      </c>
      <c r="K4" s="4">
        <f t="shared" ca="1" si="0"/>
        <v>1108.3538998257027</v>
      </c>
      <c r="L4" s="4">
        <f t="shared" ca="1" si="0"/>
        <v>1067.6904818608532</v>
      </c>
      <c r="M4" s="4">
        <f t="shared" ca="1" si="0"/>
        <v>1043.8633218047287</v>
      </c>
      <c r="N4" s="4">
        <f t="shared" ca="1" si="0"/>
        <v>918.91276559048742</v>
      </c>
      <c r="O4" s="4">
        <f t="shared" ca="1" si="0"/>
        <v>1100.7255616196792</v>
      </c>
      <c r="P4" s="4">
        <f t="shared" ca="1" si="0"/>
        <v>1067.2432853029668</v>
      </c>
      <c r="Q4" s="4">
        <f t="shared" ca="1" si="0"/>
        <v>814.84040520756321</v>
      </c>
      <c r="R4" s="4">
        <f t="shared" ca="1" si="0"/>
        <v>993.59004461996801</v>
      </c>
      <c r="S4" s="4">
        <f t="shared" ca="1" si="0"/>
        <v>1118.6137577433462</v>
      </c>
      <c r="T4" s="4">
        <f t="shared" ca="1" si="0"/>
        <v>1155.3987351271039</v>
      </c>
      <c r="U4" s="4">
        <f t="shared" ca="1" si="0"/>
        <v>806.56110197229327</v>
      </c>
      <c r="V4" s="4">
        <f t="shared" ca="1" si="0"/>
        <v>895.18934002132164</v>
      </c>
      <c r="W4" s="4">
        <f t="shared" ca="1" si="0"/>
        <v>1092.6221343306306</v>
      </c>
      <c r="X4" s="4">
        <f t="shared" ca="1" si="0"/>
        <v>975.63800805845517</v>
      </c>
      <c r="Y4" s="4">
        <f t="shared" ca="1" si="0"/>
        <v>1056.9429895685296</v>
      </c>
      <c r="Z4" s="4">
        <f t="shared" ca="1" si="0"/>
        <v>1071.9313849800337</v>
      </c>
      <c r="AA4" s="4">
        <f t="shared" ca="1" si="0"/>
        <v>884.05542672389038</v>
      </c>
      <c r="AB4" s="4">
        <f t="shared" ca="1" si="0"/>
        <v>953.31772023704775</v>
      </c>
      <c r="AC4" s="4">
        <f t="shared" ca="1" si="0"/>
        <v>1015.2845135756338</v>
      </c>
      <c r="AD4" s="4">
        <f t="shared" ca="1" si="0"/>
        <v>1185.8477444995131</v>
      </c>
      <c r="AE4" s="4">
        <f t="shared" ca="1" si="0"/>
        <v>919.98770362676407</v>
      </c>
      <c r="AF4" s="4">
        <f t="shared" ca="1" si="0"/>
        <v>924.07153173035374</v>
      </c>
      <c r="AG4" s="4">
        <f t="shared" ca="1" si="0"/>
        <v>871.63365489582338</v>
      </c>
      <c r="AH4" s="4">
        <f t="shared" ca="1" si="0"/>
        <v>808.41403134570601</v>
      </c>
      <c r="AI4" s="4">
        <f t="shared" ca="1" si="0"/>
        <v>940.86579698343189</v>
      </c>
      <c r="AJ4" s="4">
        <f t="shared" ca="1" si="0"/>
        <v>1118.255249872477</v>
      </c>
      <c r="AK4" s="4">
        <f t="shared" ca="1" si="0"/>
        <v>877.5559398620843</v>
      </c>
      <c r="AL4" s="4">
        <f t="shared" ca="1" si="0"/>
        <v>1104.9778408218481</v>
      </c>
      <c r="AM4" s="4">
        <f t="shared" ca="1" si="0"/>
        <v>1139.4150226096167</v>
      </c>
      <c r="AN4" s="4">
        <f t="shared" ca="1" si="0"/>
        <v>875.08622459853837</v>
      </c>
      <c r="AO4" s="4">
        <f t="shared" ca="1" si="0"/>
        <v>1069.8176475554524</v>
      </c>
      <c r="AP4" s="4">
        <f t="shared" ca="1" si="0"/>
        <v>1196.4094383122447</v>
      </c>
      <c r="AQ4" s="4">
        <f t="shared" ca="1" si="0"/>
        <v>1109.3481511335895</v>
      </c>
      <c r="AR4" s="4">
        <f t="shared" ca="1" si="0"/>
        <v>1167.7947209509061</v>
      </c>
      <c r="AS4" s="4">
        <f t="shared" ca="1" si="0"/>
        <v>807.80477209304297</v>
      </c>
      <c r="AT4" s="4">
        <f t="shared" ca="1" si="0"/>
        <v>927.19638121273749</v>
      </c>
      <c r="AU4" s="4">
        <f t="shared" ca="1" si="0"/>
        <v>921.48338515460546</v>
      </c>
      <c r="AV4" s="4">
        <f t="shared" ca="1" si="0"/>
        <v>928.42377776434762</v>
      </c>
      <c r="AW4" s="4">
        <f t="shared" ca="1" si="0"/>
        <v>855.15594021380457</v>
      </c>
      <c r="AX4" s="4">
        <f t="shared" ca="1" si="0"/>
        <v>1199.7746671285429</v>
      </c>
      <c r="AY4" s="4">
        <f t="shared" ca="1" si="0"/>
        <v>1044.1953359278677</v>
      </c>
      <c r="AZ4" s="4">
        <f t="shared" ca="1" si="0"/>
        <v>876.76836353993144</v>
      </c>
      <c r="BA4" s="4">
        <f t="shared" ca="1" si="0"/>
        <v>901.12642313701576</v>
      </c>
      <c r="BB4" s="4">
        <f t="shared" ca="1" si="0"/>
        <v>1155.9021014874879</v>
      </c>
      <c r="BC4" s="4">
        <f t="shared" ca="1" si="0"/>
        <v>1141.177705369744</v>
      </c>
      <c r="BD4" s="4">
        <f t="shared" ca="1" si="0"/>
        <v>1156.5970126033317</v>
      </c>
      <c r="BE4" s="4">
        <f t="shared" ca="1" si="0"/>
        <v>1183.1905390158643</v>
      </c>
      <c r="BF4" s="4">
        <f t="shared" ca="1" si="0"/>
        <v>1001.0193545102899</v>
      </c>
      <c r="BG4" s="4">
        <f t="shared" ca="1" si="0"/>
        <v>868.92086487082076</v>
      </c>
      <c r="BH4" s="4">
        <f t="shared" ca="1" si="0"/>
        <v>950.86371309876017</v>
      </c>
      <c r="BI4" s="4">
        <f t="shared" ca="1" si="0"/>
        <v>1081.7673976832466</v>
      </c>
      <c r="BJ4" s="4">
        <f t="shared" ca="1" si="0"/>
        <v>1196.5503864748946</v>
      </c>
      <c r="BK4" s="4">
        <f t="shared" ca="1" si="0"/>
        <v>912.17928001027099</v>
      </c>
      <c r="BL4" s="4">
        <f t="shared" ca="1" si="0"/>
        <v>803.82087799901512</v>
      </c>
      <c r="BM4" s="4">
        <f t="shared" ca="1" si="0"/>
        <v>1007.338869647444</v>
      </c>
      <c r="BN4" s="4">
        <f t="shared" ca="1" si="0"/>
        <v>895.96104097528803</v>
      </c>
      <c r="BO4" s="4">
        <f t="shared" ca="1" si="0"/>
        <v>960.18292654148536</v>
      </c>
      <c r="BP4" s="4">
        <f t="shared" ca="1" si="0"/>
        <v>858.37726433237265</v>
      </c>
      <c r="BQ4" s="4">
        <f t="shared" ca="1" si="0"/>
        <v>1189.1443977001986</v>
      </c>
      <c r="BR4" s="4">
        <f t="shared" ca="1" si="0"/>
        <v>1018.7707949520614</v>
      </c>
      <c r="BS4" s="4">
        <f t="shared" ca="1" si="0"/>
        <v>1016.8960980324987</v>
      </c>
      <c r="BT4" s="4">
        <f t="shared" ca="1" si="0"/>
        <v>1179.864621568332</v>
      </c>
      <c r="BU4" s="4">
        <f t="shared" ref="BU4:EF6" ca="1" si="1">RAND()*($D4-$B4)+$B4</f>
        <v>1148.2568950165389</v>
      </c>
      <c r="BV4" s="4">
        <f t="shared" ca="1" si="1"/>
        <v>865.91614664230224</v>
      </c>
      <c r="BW4" s="4">
        <f t="shared" ca="1" si="1"/>
        <v>866.03536517242037</v>
      </c>
      <c r="BX4" s="4">
        <f t="shared" ca="1" si="1"/>
        <v>1180.5558332798223</v>
      </c>
      <c r="BY4" s="4">
        <f t="shared" ca="1" si="1"/>
        <v>1032.2255518252307</v>
      </c>
      <c r="BZ4" s="4">
        <f t="shared" ca="1" si="1"/>
        <v>929.11020645093606</v>
      </c>
      <c r="CA4" s="4">
        <f t="shared" ca="1" si="1"/>
        <v>828.69480327955989</v>
      </c>
      <c r="CB4" s="4">
        <f t="shared" ca="1" si="1"/>
        <v>996.8813445206855</v>
      </c>
      <c r="CC4" s="4">
        <f t="shared" ca="1" si="1"/>
        <v>896.33978541271415</v>
      </c>
      <c r="CD4" s="4">
        <f t="shared" ca="1" si="1"/>
        <v>1109.5639497226712</v>
      </c>
      <c r="CE4" s="4">
        <f t="shared" ca="1" si="1"/>
        <v>966.20280248902145</v>
      </c>
      <c r="CF4" s="4">
        <f t="shared" ca="1" si="1"/>
        <v>1128.5163914925345</v>
      </c>
      <c r="CG4" s="4">
        <f t="shared" ca="1" si="1"/>
        <v>846.77521854716906</v>
      </c>
      <c r="CH4" s="4">
        <f t="shared" ca="1" si="1"/>
        <v>1123.6291300986293</v>
      </c>
      <c r="CI4" s="4">
        <f t="shared" ca="1" si="1"/>
        <v>816.68173093674557</v>
      </c>
      <c r="CJ4" s="4">
        <f t="shared" ca="1" si="1"/>
        <v>821.80088597250062</v>
      </c>
      <c r="CK4" s="4">
        <f t="shared" ca="1" si="1"/>
        <v>936.80044099270594</v>
      </c>
      <c r="CL4" s="4">
        <f t="shared" ca="1" si="1"/>
        <v>1105.6514904133714</v>
      </c>
      <c r="CM4" s="4">
        <f t="shared" ca="1" si="1"/>
        <v>1148.7018209013916</v>
      </c>
      <c r="CN4" s="4">
        <f t="shared" ca="1" si="1"/>
        <v>1020.3875356108206</v>
      </c>
      <c r="CO4" s="4">
        <f t="shared" ca="1" si="1"/>
        <v>1192.4792668726295</v>
      </c>
      <c r="CP4" s="4">
        <f t="shared" ca="1" si="1"/>
        <v>851.90849643813067</v>
      </c>
      <c r="CQ4" s="4">
        <f t="shared" ca="1" si="1"/>
        <v>1076.5561173175811</v>
      </c>
      <c r="CR4" s="4">
        <f t="shared" ca="1" si="1"/>
        <v>944.76484255967921</v>
      </c>
      <c r="CS4" s="4">
        <f t="shared" ca="1" si="1"/>
        <v>829.93471206407423</v>
      </c>
      <c r="CT4" s="4">
        <f t="shared" ca="1" si="1"/>
        <v>912.27569780527745</v>
      </c>
      <c r="CU4" s="4">
        <f t="shared" ca="1" si="1"/>
        <v>1068.0247182968142</v>
      </c>
      <c r="CV4" s="4">
        <f t="shared" ca="1" si="1"/>
        <v>1127.0725844350145</v>
      </c>
      <c r="CW4" s="4">
        <f t="shared" ca="1" si="1"/>
        <v>963.89221725463631</v>
      </c>
      <c r="CX4" s="4">
        <f t="shared" ca="1" si="1"/>
        <v>1161.6066320868349</v>
      </c>
      <c r="CY4" s="4">
        <f t="shared" ca="1" si="1"/>
        <v>946.59059099356091</v>
      </c>
      <c r="CZ4" s="4">
        <f t="shared" ca="1" si="1"/>
        <v>1038.8592451838158</v>
      </c>
      <c r="DA4" s="4">
        <f t="shared" ca="1" si="1"/>
        <v>863.71479611857546</v>
      </c>
      <c r="DB4" s="4">
        <f t="shared" ca="1" si="1"/>
        <v>860.75476338176827</v>
      </c>
      <c r="DC4" s="4">
        <f t="shared" ca="1" si="1"/>
        <v>905.01291214962248</v>
      </c>
      <c r="DD4" s="4">
        <f t="shared" ca="1" si="1"/>
        <v>1193.9696033208543</v>
      </c>
      <c r="DE4" s="4">
        <f t="shared" ca="1" si="1"/>
        <v>973.24662434180721</v>
      </c>
      <c r="DF4" s="4">
        <f t="shared" ca="1" si="1"/>
        <v>949.97448330156908</v>
      </c>
      <c r="DG4" s="4">
        <f t="shared" ca="1" si="1"/>
        <v>1127.1233327526479</v>
      </c>
      <c r="DH4" s="4">
        <f t="shared" ca="1" si="1"/>
        <v>1019.2412278175655</v>
      </c>
      <c r="DI4" s="4">
        <f t="shared" ca="1" si="1"/>
        <v>1134.9942288519153</v>
      </c>
      <c r="DJ4" s="4">
        <f t="shared" ca="1" si="1"/>
        <v>921.90325303853149</v>
      </c>
      <c r="DK4" s="4">
        <f t="shared" ca="1" si="1"/>
        <v>809.09382290091878</v>
      </c>
      <c r="DL4" s="4">
        <f t="shared" ca="1" si="1"/>
        <v>1126.6436379565184</v>
      </c>
      <c r="DM4" s="4">
        <f t="shared" ca="1" si="1"/>
        <v>1125.9076432660522</v>
      </c>
      <c r="DN4" s="4">
        <f t="shared" ca="1" si="1"/>
        <v>871.50409937395466</v>
      </c>
      <c r="DO4" s="4">
        <f t="shared" ca="1" si="1"/>
        <v>1020.0296731075307</v>
      </c>
      <c r="DP4" s="4">
        <f t="shared" ca="1" si="1"/>
        <v>1053.6629509455943</v>
      </c>
      <c r="DQ4" s="4">
        <f t="shared" ca="1" si="1"/>
        <v>924.56536163028454</v>
      </c>
      <c r="DR4" s="4">
        <f t="shared" ca="1" si="1"/>
        <v>1069.1802428844651</v>
      </c>
      <c r="DS4" s="4">
        <f t="shared" ca="1" si="1"/>
        <v>1136.2100214025177</v>
      </c>
      <c r="DT4" s="4">
        <f t="shared" ca="1" si="1"/>
        <v>1197.8276561890868</v>
      </c>
      <c r="DU4" s="4">
        <f t="shared" ca="1" si="1"/>
        <v>1066.8356559299004</v>
      </c>
      <c r="DV4" s="4">
        <f t="shared" ca="1" si="1"/>
        <v>935.27658844590508</v>
      </c>
      <c r="DW4" s="4">
        <f t="shared" ca="1" si="1"/>
        <v>831.18091932061259</v>
      </c>
      <c r="DX4" s="4">
        <f t="shared" ca="1" si="1"/>
        <v>1092.3118123098993</v>
      </c>
      <c r="DY4" s="4">
        <f t="shared" ca="1" si="1"/>
        <v>1134.1446039155232</v>
      </c>
      <c r="DZ4" s="4">
        <f t="shared" ca="1" si="1"/>
        <v>848.11219973680284</v>
      </c>
      <c r="EA4" s="4">
        <f t="shared" ca="1" si="1"/>
        <v>1065.9755334548313</v>
      </c>
      <c r="EB4" s="4">
        <f t="shared" ca="1" si="1"/>
        <v>1124.9980808199127</v>
      </c>
      <c r="EC4" s="4">
        <f t="shared" ca="1" si="1"/>
        <v>1067.5090683210724</v>
      </c>
      <c r="ED4" s="4">
        <f t="shared" ca="1" si="1"/>
        <v>902.53319589605599</v>
      </c>
      <c r="EE4" s="4">
        <f t="shared" ca="1" si="1"/>
        <v>1195.4581947410063</v>
      </c>
      <c r="EF4" s="4">
        <f t="shared" ca="1" si="1"/>
        <v>884.73956954817822</v>
      </c>
      <c r="EG4" s="4">
        <f t="shared" ref="EG4:FA6" ca="1" si="2">RAND()*($D4-$B4)+$B4</f>
        <v>1146.2383270751106</v>
      </c>
      <c r="EH4" s="4">
        <f t="shared" ca="1" si="2"/>
        <v>1054.2925689205563</v>
      </c>
      <c r="EI4" s="4">
        <f t="shared" ca="1" si="2"/>
        <v>1009.2568683172412</v>
      </c>
      <c r="EJ4" s="4">
        <f t="shared" ca="1" si="2"/>
        <v>808.78453935693813</v>
      </c>
      <c r="EK4" s="4">
        <f t="shared" ca="1" si="2"/>
        <v>1140.8500480917169</v>
      </c>
      <c r="EL4" s="4">
        <f t="shared" ca="1" si="2"/>
        <v>1158.5875317393698</v>
      </c>
      <c r="EM4" s="4">
        <f t="shared" ca="1" si="2"/>
        <v>865.71015887199565</v>
      </c>
      <c r="EN4" s="4">
        <f t="shared" ca="1" si="2"/>
        <v>1016.1527083813296</v>
      </c>
      <c r="EO4" s="4">
        <f t="shared" ca="1" si="2"/>
        <v>943.0526239519138</v>
      </c>
      <c r="EP4" s="4">
        <f t="shared" ca="1" si="2"/>
        <v>1027.8719053909742</v>
      </c>
      <c r="EQ4" s="4">
        <f t="shared" ca="1" si="2"/>
        <v>986.22039129590689</v>
      </c>
      <c r="ER4" s="4">
        <f t="shared" ca="1" si="2"/>
        <v>899.56513012644859</v>
      </c>
      <c r="ES4" s="4">
        <f t="shared" ca="1" si="2"/>
        <v>1169.1139392454675</v>
      </c>
      <c r="ET4" s="4">
        <f t="shared" ca="1" si="2"/>
        <v>885.38657478613288</v>
      </c>
      <c r="EU4" s="4">
        <f t="shared" ca="1" si="2"/>
        <v>1147.1931351484807</v>
      </c>
      <c r="EV4" s="4">
        <f t="shared" ca="1" si="2"/>
        <v>895.76730651801211</v>
      </c>
      <c r="EW4" s="4">
        <f t="shared" ca="1" si="2"/>
        <v>836.19243671753475</v>
      </c>
      <c r="EX4" s="4">
        <f t="shared" ca="1" si="2"/>
        <v>948.79865912048581</v>
      </c>
      <c r="EY4" s="4">
        <f t="shared" ca="1" si="2"/>
        <v>1055.3237096971286</v>
      </c>
      <c r="EZ4" s="4">
        <f t="shared" ca="1" si="2"/>
        <v>831.27075893321853</v>
      </c>
      <c r="FA4" s="4">
        <f t="shared" ca="1" si="2"/>
        <v>977.81909921302827</v>
      </c>
      <c r="FB4" s="4">
        <f ca="1">RAND()*($D4-$B4)+$B4</f>
        <v>821.06026330311397</v>
      </c>
      <c r="FC4" s="4">
        <f ca="1">RAND()*($D4-$B4)+$B4</f>
        <v>1106.3225592130407</v>
      </c>
      <c r="FD4" s="4">
        <f t="shared" ref="FD4:GX6" ca="1" si="3">RAND()*($D4-$B4)+$B4</f>
        <v>841.58290101261548</v>
      </c>
      <c r="FE4" s="4">
        <f t="shared" ca="1" si="3"/>
        <v>934.098443983896</v>
      </c>
      <c r="FF4" s="4">
        <f t="shared" ca="1" si="3"/>
        <v>1042.0056220887382</v>
      </c>
      <c r="FG4" s="4">
        <f t="shared" ca="1" si="3"/>
        <v>1171.8584259782974</v>
      </c>
      <c r="FH4" s="4">
        <f t="shared" ca="1" si="3"/>
        <v>939.86755955852493</v>
      </c>
      <c r="FI4" s="4">
        <f t="shared" ca="1" si="3"/>
        <v>1174.0605552908485</v>
      </c>
      <c r="FJ4" s="4">
        <f t="shared" ca="1" si="3"/>
        <v>1080.0526365175242</v>
      </c>
      <c r="FK4" s="4">
        <f t="shared" ca="1" si="3"/>
        <v>1132.2124370049005</v>
      </c>
      <c r="FL4" s="4">
        <f t="shared" ca="1" si="3"/>
        <v>1060.5736357171379</v>
      </c>
      <c r="FM4" s="4">
        <f t="shared" ca="1" si="3"/>
        <v>1051.2511089018774</v>
      </c>
      <c r="FN4" s="4">
        <f t="shared" ca="1" si="3"/>
        <v>1140.8014794421272</v>
      </c>
      <c r="FO4" s="4">
        <f t="shared" ca="1" si="3"/>
        <v>897.73698277868061</v>
      </c>
      <c r="FP4" s="4">
        <f t="shared" ca="1" si="3"/>
        <v>1165.3352550213019</v>
      </c>
      <c r="FQ4" s="4">
        <f t="shared" ca="1" si="3"/>
        <v>1121.2620403758485</v>
      </c>
      <c r="FR4" s="4">
        <f t="shared" ca="1" si="3"/>
        <v>830.20520296400503</v>
      </c>
      <c r="FS4" s="4">
        <f t="shared" ca="1" si="3"/>
        <v>884.10086205588914</v>
      </c>
      <c r="FT4" s="4">
        <f t="shared" ca="1" si="3"/>
        <v>1042.0549297760845</v>
      </c>
      <c r="FU4" s="4">
        <f t="shared" ca="1" si="3"/>
        <v>1163.2990750192089</v>
      </c>
      <c r="FV4" s="4">
        <f t="shared" ca="1" si="3"/>
        <v>907.34794724888195</v>
      </c>
      <c r="FW4" s="4">
        <f t="shared" ca="1" si="3"/>
        <v>1143.2327406595136</v>
      </c>
      <c r="FX4" s="4">
        <f t="shared" ca="1" si="3"/>
        <v>813.06894749776961</v>
      </c>
      <c r="FY4" s="4">
        <f t="shared" ca="1" si="3"/>
        <v>948.90882589275043</v>
      </c>
      <c r="FZ4" s="4">
        <f t="shared" ca="1" si="3"/>
        <v>1179.2658315542228</v>
      </c>
      <c r="GA4" s="4">
        <f t="shared" ca="1" si="3"/>
        <v>917.20868914961159</v>
      </c>
      <c r="GB4" s="4">
        <f t="shared" ca="1" si="3"/>
        <v>1026.8245792014955</v>
      </c>
      <c r="GC4" s="4">
        <f t="shared" ca="1" si="3"/>
        <v>1053.7751898495183</v>
      </c>
      <c r="GD4" s="4">
        <f t="shared" ca="1" si="3"/>
        <v>848.79437648697467</v>
      </c>
      <c r="GE4" s="4">
        <f t="shared" ca="1" si="3"/>
        <v>825.09302550824145</v>
      </c>
      <c r="GF4" s="4">
        <f t="shared" ca="1" si="3"/>
        <v>878.25668091058151</v>
      </c>
      <c r="GG4" s="4">
        <f t="shared" ca="1" si="3"/>
        <v>1033.4178466157553</v>
      </c>
      <c r="GH4" s="4">
        <f t="shared" ca="1" si="3"/>
        <v>1194.5496653392988</v>
      </c>
      <c r="GI4" s="4">
        <f t="shared" ca="1" si="3"/>
        <v>1060.4572113818087</v>
      </c>
      <c r="GJ4" s="4">
        <f t="shared" ca="1" si="3"/>
        <v>1182.3595297166144</v>
      </c>
      <c r="GK4" s="4">
        <f t="shared" ca="1" si="3"/>
        <v>973.5743870358134</v>
      </c>
      <c r="GL4" s="4">
        <f t="shared" ca="1" si="3"/>
        <v>1017.8289626380449</v>
      </c>
      <c r="GM4" s="4">
        <f t="shared" ca="1" si="3"/>
        <v>1170.8719783098441</v>
      </c>
      <c r="GN4" s="4">
        <f t="shared" ca="1" si="3"/>
        <v>1003.5145475664687</v>
      </c>
      <c r="GO4" s="4">
        <f t="shared" ca="1" si="3"/>
        <v>886.55044744589384</v>
      </c>
      <c r="GP4" s="4">
        <f t="shared" ca="1" si="3"/>
        <v>1113.0848672600628</v>
      </c>
      <c r="GQ4" s="4">
        <f t="shared" ca="1" si="3"/>
        <v>871.67488349327868</v>
      </c>
      <c r="GR4" s="4">
        <f t="shared" ca="1" si="3"/>
        <v>945.47402749314733</v>
      </c>
      <c r="GS4" s="4">
        <f t="shared" ca="1" si="3"/>
        <v>939.77514983185335</v>
      </c>
      <c r="GT4" s="4">
        <f t="shared" ca="1" si="3"/>
        <v>1157.7064789026315</v>
      </c>
      <c r="GU4" s="4">
        <f t="shared" ca="1" si="3"/>
        <v>923.52394777671225</v>
      </c>
      <c r="GV4" s="4">
        <f t="shared" ca="1" si="3"/>
        <v>1104.7569244342912</v>
      </c>
      <c r="GW4" s="4">
        <f t="shared" ca="1" si="3"/>
        <v>851.19172110345426</v>
      </c>
      <c r="GX4" s="4">
        <f t="shared" ca="1" si="3"/>
        <v>911.60161921609358</v>
      </c>
    </row>
    <row r="5" spans="1:206" x14ac:dyDescent="0.2">
      <c r="A5" s="11" t="s">
        <v>12</v>
      </c>
      <c r="B5" s="16">
        <f t="shared" ref="B5:B6" si="4">0.8*C5</f>
        <v>720</v>
      </c>
      <c r="C5" s="6">
        <v>900</v>
      </c>
      <c r="D5" s="16">
        <f t="shared" ref="D5:D6" si="5">1.2*C5</f>
        <v>1080</v>
      </c>
      <c r="E5" s="4"/>
      <c r="F5" s="19"/>
      <c r="G5" s="4">
        <f t="shared" ref="G5:V6" ca="1" si="6">RAND()*($D5-$B5)+$B5</f>
        <v>957.4198970831668</v>
      </c>
      <c r="H5" s="4">
        <f t="shared" ca="1" si="6"/>
        <v>1005.8567136792623</v>
      </c>
      <c r="I5" s="4">
        <f t="shared" ca="1" si="6"/>
        <v>1075.5222608578242</v>
      </c>
      <c r="J5" s="4">
        <f t="shared" ca="1" si="6"/>
        <v>789.91508994011178</v>
      </c>
      <c r="K5" s="4">
        <f t="shared" ca="1" si="6"/>
        <v>868.34587124644463</v>
      </c>
      <c r="L5" s="4">
        <f t="shared" ca="1" si="6"/>
        <v>891.82775699756007</v>
      </c>
      <c r="M5" s="4">
        <f t="shared" ca="1" si="6"/>
        <v>871.86239519416438</v>
      </c>
      <c r="N5" s="4">
        <f t="shared" ca="1" si="6"/>
        <v>976.6136094055928</v>
      </c>
      <c r="O5" s="4">
        <f t="shared" ca="1" si="6"/>
        <v>883.75141792786303</v>
      </c>
      <c r="P5" s="4">
        <f t="shared" ca="1" si="6"/>
        <v>831.42571357318684</v>
      </c>
      <c r="Q5" s="4">
        <f t="shared" ca="1" si="6"/>
        <v>1055.394456501881</v>
      </c>
      <c r="R5" s="4">
        <f t="shared" ca="1" si="6"/>
        <v>936.9486321402477</v>
      </c>
      <c r="S5" s="4">
        <f t="shared" ca="1" si="6"/>
        <v>1025.1171290725022</v>
      </c>
      <c r="T5" s="4">
        <f t="shared" ca="1" si="6"/>
        <v>989.27473364690741</v>
      </c>
      <c r="U5" s="4">
        <f t="shared" ca="1" si="6"/>
        <v>779.01713905388772</v>
      </c>
      <c r="V5" s="4">
        <f t="shared" ca="1" si="6"/>
        <v>1011.3306596568262</v>
      </c>
      <c r="W5" s="4">
        <f t="shared" ca="1" si="0"/>
        <v>936.5502329249689</v>
      </c>
      <c r="X5" s="4">
        <f t="shared" ca="1" si="0"/>
        <v>926.00139918482409</v>
      </c>
      <c r="Y5" s="4">
        <f t="shared" ca="1" si="0"/>
        <v>867.74626908348421</v>
      </c>
      <c r="Z5" s="4">
        <f t="shared" ca="1" si="0"/>
        <v>880.18369107787771</v>
      </c>
      <c r="AA5" s="4">
        <f t="shared" ca="1" si="0"/>
        <v>752.90733421911978</v>
      </c>
      <c r="AB5" s="4">
        <f t="shared" ca="1" si="0"/>
        <v>968.0378959006689</v>
      </c>
      <c r="AC5" s="4">
        <f t="shared" ca="1" si="0"/>
        <v>1029.9181453968531</v>
      </c>
      <c r="AD5" s="4">
        <f t="shared" ca="1" si="0"/>
        <v>966.03923984257108</v>
      </c>
      <c r="AE5" s="4">
        <f t="shared" ca="1" si="0"/>
        <v>730.00026746998435</v>
      </c>
      <c r="AF5" s="4">
        <f t="shared" ca="1" si="0"/>
        <v>847.17794675797143</v>
      </c>
      <c r="AG5" s="4">
        <f t="shared" ca="1" si="0"/>
        <v>993.43030667868629</v>
      </c>
      <c r="AH5" s="4">
        <f t="shared" ca="1" si="0"/>
        <v>976.44897455587943</v>
      </c>
      <c r="AI5" s="4">
        <f t="shared" ca="1" si="0"/>
        <v>781.2826227841191</v>
      </c>
      <c r="AJ5" s="4">
        <f t="shared" ca="1" si="0"/>
        <v>796.06903516903208</v>
      </c>
      <c r="AK5" s="4">
        <f t="shared" ca="1" si="0"/>
        <v>951.47191280490813</v>
      </c>
      <c r="AL5" s="4">
        <f t="shared" ca="1" si="0"/>
        <v>759.46876451790081</v>
      </c>
      <c r="AM5" s="4">
        <f t="shared" ca="1" si="0"/>
        <v>842.97287611444085</v>
      </c>
      <c r="AN5" s="4">
        <f t="shared" ca="1" si="0"/>
        <v>802.99825283012933</v>
      </c>
      <c r="AO5" s="4">
        <f t="shared" ca="1" si="0"/>
        <v>1072.0685122967263</v>
      </c>
      <c r="AP5" s="4">
        <f t="shared" ca="1" si="0"/>
        <v>908.7156677081357</v>
      </c>
      <c r="AQ5" s="4">
        <f t="shared" ca="1" si="0"/>
        <v>781.44811555278807</v>
      </c>
      <c r="AR5" s="4">
        <f t="shared" ca="1" si="0"/>
        <v>922.73399485042842</v>
      </c>
      <c r="AS5" s="4">
        <f t="shared" ca="1" si="0"/>
        <v>899.19234024930802</v>
      </c>
      <c r="AT5" s="4">
        <f t="shared" ca="1" si="0"/>
        <v>948.35199217212403</v>
      </c>
      <c r="AU5" s="4">
        <f t="shared" ca="1" si="0"/>
        <v>977.39029404041105</v>
      </c>
      <c r="AV5" s="4">
        <f t="shared" ca="1" si="0"/>
        <v>960.9346629263415</v>
      </c>
      <c r="AW5" s="4">
        <f t="shared" ca="1" si="0"/>
        <v>829.05364669781022</v>
      </c>
      <c r="AX5" s="4">
        <f t="shared" ca="1" si="0"/>
        <v>735.66888384698382</v>
      </c>
      <c r="AY5" s="4">
        <f t="shared" ca="1" si="0"/>
        <v>878.45185557285322</v>
      </c>
      <c r="AZ5" s="4">
        <f t="shared" ca="1" si="0"/>
        <v>940.09587240244423</v>
      </c>
      <c r="BA5" s="4">
        <f t="shared" ca="1" si="0"/>
        <v>910.92708855270587</v>
      </c>
      <c r="BB5" s="4">
        <f t="shared" ca="1" si="0"/>
        <v>1038.5923542936962</v>
      </c>
      <c r="BC5" s="4">
        <f t="shared" ca="1" si="0"/>
        <v>884.04079685267345</v>
      </c>
      <c r="BD5" s="4">
        <f t="shared" ca="1" si="0"/>
        <v>801.66151648098128</v>
      </c>
      <c r="BE5" s="4">
        <f t="shared" ca="1" si="0"/>
        <v>796.19781633271555</v>
      </c>
      <c r="BF5" s="4">
        <f t="shared" ca="1" si="0"/>
        <v>746.8446046969832</v>
      </c>
      <c r="BG5" s="4">
        <f t="shared" ca="1" si="0"/>
        <v>747.50296688800063</v>
      </c>
      <c r="BH5" s="4">
        <f t="shared" ca="1" si="0"/>
        <v>786.27802398359108</v>
      </c>
      <c r="BI5" s="4">
        <f t="shared" ca="1" si="0"/>
        <v>810.42317049158294</v>
      </c>
      <c r="BJ5" s="4">
        <f t="shared" ca="1" si="0"/>
        <v>768.36909449340078</v>
      </c>
      <c r="BK5" s="4">
        <f t="shared" ca="1" si="0"/>
        <v>805.99539298768786</v>
      </c>
      <c r="BL5" s="4">
        <f t="shared" ca="1" si="0"/>
        <v>839.24373144931008</v>
      </c>
      <c r="BM5" s="4">
        <f t="shared" ca="1" si="0"/>
        <v>1011.9609285803567</v>
      </c>
      <c r="BN5" s="4">
        <f t="shared" ca="1" si="0"/>
        <v>999.02570033797838</v>
      </c>
      <c r="BO5" s="4">
        <f t="shared" ca="1" si="0"/>
        <v>970.33742730556162</v>
      </c>
      <c r="BP5" s="4">
        <f t="shared" ca="1" si="0"/>
        <v>913.09334852386371</v>
      </c>
      <c r="BQ5" s="4">
        <f t="shared" ca="1" si="0"/>
        <v>770.42653068893867</v>
      </c>
      <c r="BR5" s="4">
        <f t="shared" ca="1" si="0"/>
        <v>874.35351216552317</v>
      </c>
      <c r="BS5" s="4">
        <f t="shared" ca="1" si="0"/>
        <v>856.16570882825158</v>
      </c>
      <c r="BT5" s="4">
        <f t="shared" ca="1" si="0"/>
        <v>994.60368593512726</v>
      </c>
      <c r="BU5" s="4">
        <f t="shared" ca="1" si="1"/>
        <v>911.54170486192652</v>
      </c>
      <c r="BV5" s="4">
        <f t="shared" ca="1" si="1"/>
        <v>781.50542469048662</v>
      </c>
      <c r="BW5" s="4">
        <f t="shared" ca="1" si="1"/>
        <v>888.7766822469406</v>
      </c>
      <c r="BX5" s="4">
        <f t="shared" ca="1" si="1"/>
        <v>932.78659147587678</v>
      </c>
      <c r="BY5" s="4">
        <f t="shared" ca="1" si="1"/>
        <v>865.80394472318699</v>
      </c>
      <c r="BZ5" s="4">
        <f t="shared" ca="1" si="1"/>
        <v>782.11008663148107</v>
      </c>
      <c r="CA5" s="4">
        <f t="shared" ca="1" si="1"/>
        <v>860.50349343825678</v>
      </c>
      <c r="CB5" s="4">
        <f t="shared" ca="1" si="1"/>
        <v>750.97938146272725</v>
      </c>
      <c r="CC5" s="4">
        <f t="shared" ca="1" si="1"/>
        <v>935.05020675129254</v>
      </c>
      <c r="CD5" s="4">
        <f t="shared" ca="1" si="1"/>
        <v>1075.3379338377977</v>
      </c>
      <c r="CE5" s="4">
        <f t="shared" ca="1" si="1"/>
        <v>1079.1887094124327</v>
      </c>
      <c r="CF5" s="4">
        <f t="shared" ca="1" si="1"/>
        <v>984.15713174424775</v>
      </c>
      <c r="CG5" s="4">
        <f t="shared" ca="1" si="1"/>
        <v>909.28876484596753</v>
      </c>
      <c r="CH5" s="4">
        <f t="shared" ca="1" si="1"/>
        <v>749.04263367675105</v>
      </c>
      <c r="CI5" s="4">
        <f t="shared" ca="1" si="1"/>
        <v>1004.4950910533292</v>
      </c>
      <c r="CJ5" s="4">
        <f t="shared" ca="1" si="1"/>
        <v>1014.9363480532431</v>
      </c>
      <c r="CK5" s="4">
        <f t="shared" ca="1" si="1"/>
        <v>850.73692038036279</v>
      </c>
      <c r="CL5" s="4">
        <f t="shared" ca="1" si="1"/>
        <v>1033.0590895582459</v>
      </c>
      <c r="CM5" s="4">
        <f t="shared" ca="1" si="1"/>
        <v>747.14927010782253</v>
      </c>
      <c r="CN5" s="4">
        <f t="shared" ca="1" si="1"/>
        <v>975.4321594487003</v>
      </c>
      <c r="CO5" s="4">
        <f t="shared" ca="1" si="1"/>
        <v>1059.610849262476</v>
      </c>
      <c r="CP5" s="4">
        <f t="shared" ca="1" si="1"/>
        <v>1045.4413602948853</v>
      </c>
      <c r="CQ5" s="4">
        <f t="shared" ca="1" si="1"/>
        <v>1063.4121385434269</v>
      </c>
      <c r="CR5" s="4">
        <f t="shared" ca="1" si="1"/>
        <v>761.33973826948306</v>
      </c>
      <c r="CS5" s="4">
        <f t="shared" ca="1" si="1"/>
        <v>1068.1079540289074</v>
      </c>
      <c r="CT5" s="4">
        <f t="shared" ca="1" si="1"/>
        <v>849.53842689859425</v>
      </c>
      <c r="CU5" s="4">
        <f t="shared" ca="1" si="1"/>
        <v>863.20228917613838</v>
      </c>
      <c r="CV5" s="4">
        <f t="shared" ca="1" si="1"/>
        <v>1013.5412515807783</v>
      </c>
      <c r="CW5" s="4">
        <f t="shared" ca="1" si="1"/>
        <v>869.09468653563272</v>
      </c>
      <c r="CX5" s="4">
        <f t="shared" ca="1" si="1"/>
        <v>946.85122849008383</v>
      </c>
      <c r="CY5" s="4">
        <f t="shared" ca="1" si="1"/>
        <v>1002.4144569949856</v>
      </c>
      <c r="CZ5" s="4">
        <f t="shared" ca="1" si="1"/>
        <v>796.58070493609216</v>
      </c>
      <c r="DA5" s="4">
        <f t="shared" ca="1" si="1"/>
        <v>1067.4207381794324</v>
      </c>
      <c r="DB5" s="4">
        <f t="shared" ca="1" si="1"/>
        <v>913.40852319029682</v>
      </c>
      <c r="DC5" s="4">
        <f t="shared" ca="1" si="1"/>
        <v>814.54434995772533</v>
      </c>
      <c r="DD5" s="4">
        <f t="shared" ca="1" si="1"/>
        <v>929.61511663866031</v>
      </c>
      <c r="DE5" s="4">
        <f t="shared" ca="1" si="1"/>
        <v>1024.1009468814909</v>
      </c>
      <c r="DF5" s="4">
        <f t="shared" ca="1" si="1"/>
        <v>1014.938883627849</v>
      </c>
      <c r="DG5" s="4">
        <f t="shared" ca="1" si="1"/>
        <v>1056.6942771336594</v>
      </c>
      <c r="DH5" s="4">
        <f t="shared" ca="1" si="1"/>
        <v>881.2608228771328</v>
      </c>
      <c r="DI5" s="4">
        <f t="shared" ca="1" si="1"/>
        <v>839.8099083968948</v>
      </c>
      <c r="DJ5" s="4">
        <f t="shared" ca="1" si="1"/>
        <v>1053.4391290180147</v>
      </c>
      <c r="DK5" s="4">
        <f t="shared" ca="1" si="1"/>
        <v>1010.5111526824451</v>
      </c>
      <c r="DL5" s="4">
        <f t="shared" ca="1" si="1"/>
        <v>951.79605264007444</v>
      </c>
      <c r="DM5" s="4">
        <f t="shared" ca="1" si="1"/>
        <v>777.71094931575817</v>
      </c>
      <c r="DN5" s="4">
        <f t="shared" ca="1" si="1"/>
        <v>871.63828860942249</v>
      </c>
      <c r="DO5" s="4">
        <f t="shared" ca="1" si="1"/>
        <v>945.9982650254758</v>
      </c>
      <c r="DP5" s="4">
        <f t="shared" ca="1" si="1"/>
        <v>738.13713398507446</v>
      </c>
      <c r="DQ5" s="4">
        <f t="shared" ca="1" si="1"/>
        <v>996.87189452282712</v>
      </c>
      <c r="DR5" s="4">
        <f t="shared" ca="1" si="1"/>
        <v>999.49834991346211</v>
      </c>
      <c r="DS5" s="4">
        <f t="shared" ca="1" si="1"/>
        <v>831.30674994963931</v>
      </c>
      <c r="DT5" s="4">
        <f t="shared" ca="1" si="1"/>
        <v>804.54220975865769</v>
      </c>
      <c r="DU5" s="4">
        <f t="shared" ca="1" si="1"/>
        <v>985.07258449229221</v>
      </c>
      <c r="DV5" s="4">
        <f t="shared" ca="1" si="1"/>
        <v>977.99076198513626</v>
      </c>
      <c r="DW5" s="4">
        <f t="shared" ca="1" si="1"/>
        <v>835.61227537677303</v>
      </c>
      <c r="DX5" s="4">
        <f t="shared" ca="1" si="1"/>
        <v>744.48211946278332</v>
      </c>
      <c r="DY5" s="4">
        <f t="shared" ca="1" si="1"/>
        <v>1078.2772032839484</v>
      </c>
      <c r="DZ5" s="4">
        <f t="shared" ca="1" si="1"/>
        <v>849.96057062347677</v>
      </c>
      <c r="EA5" s="4">
        <f t="shared" ca="1" si="1"/>
        <v>853.94574199672286</v>
      </c>
      <c r="EB5" s="4">
        <f t="shared" ca="1" si="1"/>
        <v>821.9834448684818</v>
      </c>
      <c r="EC5" s="4">
        <f t="shared" ca="1" si="1"/>
        <v>1061.4741885039189</v>
      </c>
      <c r="ED5" s="4">
        <f t="shared" ca="1" si="1"/>
        <v>752.43135593384409</v>
      </c>
      <c r="EE5" s="4">
        <f t="shared" ca="1" si="1"/>
        <v>1051.1520502682215</v>
      </c>
      <c r="EF5" s="4">
        <f t="shared" ca="1" si="1"/>
        <v>1078.7623463611578</v>
      </c>
      <c r="EG5" s="4">
        <f t="shared" ca="1" si="2"/>
        <v>733.33491006748568</v>
      </c>
      <c r="EH5" s="4">
        <f t="shared" ca="1" si="2"/>
        <v>824.57438899803117</v>
      </c>
      <c r="EI5" s="4">
        <f t="shared" ca="1" si="2"/>
        <v>801.65661084128124</v>
      </c>
      <c r="EJ5" s="4">
        <f t="shared" ca="1" si="2"/>
        <v>974.11227726917491</v>
      </c>
      <c r="EK5" s="4">
        <f t="shared" ca="1" si="2"/>
        <v>897.50891143509944</v>
      </c>
      <c r="EL5" s="4">
        <f t="shared" ca="1" si="2"/>
        <v>1077.0998448981895</v>
      </c>
      <c r="EM5" s="4">
        <f t="shared" ca="1" si="2"/>
        <v>938.07205452075061</v>
      </c>
      <c r="EN5" s="4">
        <f t="shared" ca="1" si="2"/>
        <v>903.1867389245906</v>
      </c>
      <c r="EO5" s="4">
        <f t="shared" ca="1" si="2"/>
        <v>802.55698241212087</v>
      </c>
      <c r="EP5" s="4">
        <f t="shared" ca="1" si="2"/>
        <v>779.99871490844725</v>
      </c>
      <c r="EQ5" s="4">
        <f t="shared" ca="1" si="2"/>
        <v>760.41151247908726</v>
      </c>
      <c r="ER5" s="4">
        <f t="shared" ca="1" si="2"/>
        <v>764.78727572088553</v>
      </c>
      <c r="ES5" s="4">
        <f t="shared" ca="1" si="2"/>
        <v>1003.7449174760937</v>
      </c>
      <c r="ET5" s="4">
        <f t="shared" ca="1" si="2"/>
        <v>801.45596320870629</v>
      </c>
      <c r="EU5" s="4">
        <f t="shared" ca="1" si="2"/>
        <v>757.83917222871207</v>
      </c>
      <c r="EV5" s="4">
        <f t="shared" ca="1" si="2"/>
        <v>1040.8801284470903</v>
      </c>
      <c r="EW5" s="4">
        <f t="shared" ca="1" si="2"/>
        <v>772.05039935845366</v>
      </c>
      <c r="EX5" s="4">
        <f t="shared" ca="1" si="2"/>
        <v>812.7823206853684</v>
      </c>
      <c r="EY5" s="4">
        <f t="shared" ca="1" si="2"/>
        <v>1013.7077626967136</v>
      </c>
      <c r="EZ5" s="4">
        <f t="shared" ca="1" si="2"/>
        <v>839.94958290795353</v>
      </c>
      <c r="FA5" s="4">
        <f t="shared" ca="1" si="2"/>
        <v>776.17371304685923</v>
      </c>
      <c r="FB5" s="4">
        <f t="shared" ref="FB5:FQ6" ca="1" si="7">RAND()*($D5-$B5)+$B5</f>
        <v>956.96864677012968</v>
      </c>
      <c r="FC5" s="4">
        <f t="shared" ca="1" si="7"/>
        <v>893.31809154560096</v>
      </c>
      <c r="FD5" s="4">
        <f t="shared" ca="1" si="7"/>
        <v>894.05096636316853</v>
      </c>
      <c r="FE5" s="4">
        <f t="shared" ca="1" si="7"/>
        <v>832.96133974128475</v>
      </c>
      <c r="FF5" s="4">
        <f t="shared" ca="1" si="7"/>
        <v>912.38594445982812</v>
      </c>
      <c r="FG5" s="4">
        <f t="shared" ca="1" si="7"/>
        <v>900.36209746535224</v>
      </c>
      <c r="FH5" s="4">
        <f t="shared" ca="1" si="7"/>
        <v>926.14740889931886</v>
      </c>
      <c r="FI5" s="4">
        <f t="shared" ca="1" si="7"/>
        <v>1067.7255938521109</v>
      </c>
      <c r="FJ5" s="4">
        <f t="shared" ca="1" si="7"/>
        <v>913.92149463847682</v>
      </c>
      <c r="FK5" s="4">
        <f t="shared" ca="1" si="7"/>
        <v>977.10733013809568</v>
      </c>
      <c r="FL5" s="4">
        <f t="shared" ca="1" si="7"/>
        <v>1037.6714404923773</v>
      </c>
      <c r="FM5" s="4">
        <f t="shared" ca="1" si="7"/>
        <v>753.12121695746441</v>
      </c>
      <c r="FN5" s="4">
        <f t="shared" ca="1" si="7"/>
        <v>847.65452727122602</v>
      </c>
      <c r="FO5" s="4">
        <f t="shared" ca="1" si="7"/>
        <v>903.92354452796633</v>
      </c>
      <c r="FP5" s="4">
        <f t="shared" ca="1" si="7"/>
        <v>905.38897525786865</v>
      </c>
      <c r="FQ5" s="4">
        <f t="shared" ca="1" si="7"/>
        <v>955.46246072456381</v>
      </c>
      <c r="FR5" s="4">
        <f t="shared" ca="1" si="3"/>
        <v>825.15489916708759</v>
      </c>
      <c r="FS5" s="4">
        <f t="shared" ca="1" si="3"/>
        <v>1029.1053432392355</v>
      </c>
      <c r="FT5" s="4">
        <f t="shared" ca="1" si="3"/>
        <v>1022.5894038753427</v>
      </c>
      <c r="FU5" s="4">
        <f t="shared" ca="1" si="3"/>
        <v>888.12242810098189</v>
      </c>
      <c r="FV5" s="4">
        <f t="shared" ca="1" si="3"/>
        <v>945.18261299857886</v>
      </c>
      <c r="FW5" s="4">
        <f t="shared" ca="1" si="3"/>
        <v>921.11329215050262</v>
      </c>
      <c r="FX5" s="4">
        <f t="shared" ca="1" si="3"/>
        <v>1055.9563477279044</v>
      </c>
      <c r="FY5" s="4">
        <f t="shared" ca="1" si="3"/>
        <v>912.23421643710401</v>
      </c>
      <c r="FZ5" s="4">
        <f t="shared" ca="1" si="3"/>
        <v>1027.0534232718924</v>
      </c>
      <c r="GA5" s="4">
        <f t="shared" ca="1" si="3"/>
        <v>1003.0751601814272</v>
      </c>
      <c r="GB5" s="4">
        <f t="shared" ca="1" si="3"/>
        <v>762.1330521125933</v>
      </c>
      <c r="GC5" s="4">
        <f t="shared" ca="1" si="3"/>
        <v>824.12931413379101</v>
      </c>
      <c r="GD5" s="4">
        <f t="shared" ca="1" si="3"/>
        <v>785.71008498735216</v>
      </c>
      <c r="GE5" s="4">
        <f t="shared" ca="1" si="3"/>
        <v>790.16616506771049</v>
      </c>
      <c r="GF5" s="4">
        <f t="shared" ca="1" si="3"/>
        <v>1051.8728009872109</v>
      </c>
      <c r="GG5" s="4">
        <f t="shared" ca="1" si="3"/>
        <v>894.6164472582401</v>
      </c>
      <c r="GH5" s="4">
        <f t="shared" ca="1" si="3"/>
        <v>909.99575121023997</v>
      </c>
      <c r="GI5" s="4">
        <f t="shared" ca="1" si="3"/>
        <v>814.21009439794875</v>
      </c>
      <c r="GJ5" s="4">
        <f t="shared" ca="1" si="3"/>
        <v>936.321025583243</v>
      </c>
      <c r="GK5" s="4">
        <f t="shared" ca="1" si="3"/>
        <v>956.62542194570187</v>
      </c>
      <c r="GL5" s="4">
        <f t="shared" ca="1" si="3"/>
        <v>838.99465527649136</v>
      </c>
      <c r="GM5" s="4">
        <f t="shared" ca="1" si="3"/>
        <v>774.89039238273028</v>
      </c>
      <c r="GN5" s="4">
        <f t="shared" ca="1" si="3"/>
        <v>860.21950108614919</v>
      </c>
      <c r="GO5" s="4">
        <f t="shared" ca="1" si="3"/>
        <v>913.57808307286325</v>
      </c>
      <c r="GP5" s="4">
        <f t="shared" ca="1" si="3"/>
        <v>953.16661177392257</v>
      </c>
      <c r="GQ5" s="4">
        <f t="shared" ca="1" si="3"/>
        <v>1034.653707570018</v>
      </c>
      <c r="GR5" s="4">
        <f t="shared" ca="1" si="3"/>
        <v>756.61964073793195</v>
      </c>
      <c r="GS5" s="4">
        <f t="shared" ca="1" si="3"/>
        <v>759.50360976864147</v>
      </c>
      <c r="GT5" s="4">
        <f t="shared" ca="1" si="3"/>
        <v>805.12375417121712</v>
      </c>
      <c r="GU5" s="4">
        <f t="shared" ca="1" si="3"/>
        <v>993.91042602022583</v>
      </c>
      <c r="GV5" s="4">
        <f t="shared" ca="1" si="3"/>
        <v>1050.1448668147186</v>
      </c>
      <c r="GW5" s="4">
        <f t="shared" ca="1" si="3"/>
        <v>868.41844656273804</v>
      </c>
      <c r="GX5" s="4">
        <f t="shared" ca="1" si="3"/>
        <v>934.83610394131028</v>
      </c>
    </row>
    <row r="6" spans="1:206" x14ac:dyDescent="0.2">
      <c r="A6" s="11" t="s">
        <v>13</v>
      </c>
      <c r="B6" s="16">
        <f t="shared" si="4"/>
        <v>160</v>
      </c>
      <c r="C6" s="6">
        <v>200</v>
      </c>
      <c r="D6" s="16">
        <f t="shared" si="5"/>
        <v>240</v>
      </c>
      <c r="E6" s="4"/>
      <c r="F6" s="19"/>
      <c r="G6" s="4">
        <f t="shared" ca="1" si="6"/>
        <v>221.1110318994825</v>
      </c>
      <c r="H6" s="4">
        <f t="shared" ca="1" si="6"/>
        <v>207.6714383674128</v>
      </c>
      <c r="I6" s="4">
        <f t="shared" ref="I6:BT6" ca="1" si="8">RAND()*($D6-$B6)+$B6</f>
        <v>228.12510149750756</v>
      </c>
      <c r="J6" s="4">
        <f t="shared" ca="1" si="8"/>
        <v>161.41333176297488</v>
      </c>
      <c r="K6" s="4">
        <f t="shared" ca="1" si="8"/>
        <v>175.3572871458791</v>
      </c>
      <c r="L6" s="4">
        <f t="shared" ca="1" si="8"/>
        <v>188.55411226594032</v>
      </c>
      <c r="M6" s="4">
        <f t="shared" ca="1" si="8"/>
        <v>236.01587373341101</v>
      </c>
      <c r="N6" s="4">
        <f t="shared" ca="1" si="8"/>
        <v>180.21001310809524</v>
      </c>
      <c r="O6" s="4">
        <f t="shared" ca="1" si="8"/>
        <v>190.53476287118542</v>
      </c>
      <c r="P6" s="4">
        <f t="shared" ca="1" si="8"/>
        <v>197.63906197082312</v>
      </c>
      <c r="Q6" s="4">
        <f t="shared" ca="1" si="8"/>
        <v>183.24823727945414</v>
      </c>
      <c r="R6" s="4">
        <f t="shared" ca="1" si="8"/>
        <v>169.68400741638774</v>
      </c>
      <c r="S6" s="4">
        <f t="shared" ca="1" si="8"/>
        <v>185.64760984205017</v>
      </c>
      <c r="T6" s="4">
        <f t="shared" ca="1" si="8"/>
        <v>214.70211222195502</v>
      </c>
      <c r="U6" s="4">
        <f t="shared" ca="1" si="8"/>
        <v>234.05748598166235</v>
      </c>
      <c r="V6" s="4">
        <f t="shared" ca="1" si="8"/>
        <v>161.76463326131892</v>
      </c>
      <c r="W6" s="4">
        <f t="shared" ca="1" si="8"/>
        <v>178.29756184049728</v>
      </c>
      <c r="X6" s="4">
        <f t="shared" ca="1" si="8"/>
        <v>183.16513844314585</v>
      </c>
      <c r="Y6" s="4">
        <f t="shared" ca="1" si="8"/>
        <v>204.22007814058131</v>
      </c>
      <c r="Z6" s="4">
        <f t="shared" ca="1" si="8"/>
        <v>165.59534076588056</v>
      </c>
      <c r="AA6" s="4">
        <f t="shared" ca="1" si="8"/>
        <v>174.81141836063591</v>
      </c>
      <c r="AB6" s="4">
        <f t="shared" ca="1" si="8"/>
        <v>171.158316347328</v>
      </c>
      <c r="AC6" s="4">
        <f t="shared" ca="1" si="8"/>
        <v>221.82408623081258</v>
      </c>
      <c r="AD6" s="4">
        <f t="shared" ca="1" si="8"/>
        <v>165.84886050324246</v>
      </c>
      <c r="AE6" s="4">
        <f t="shared" ca="1" si="8"/>
        <v>168.7610243532765</v>
      </c>
      <c r="AF6" s="4">
        <f t="shared" ca="1" si="8"/>
        <v>238.80656539648623</v>
      </c>
      <c r="AG6" s="4">
        <f t="shared" ca="1" si="8"/>
        <v>207.94956500137664</v>
      </c>
      <c r="AH6" s="4">
        <f t="shared" ca="1" si="8"/>
        <v>224.92950636258581</v>
      </c>
      <c r="AI6" s="4">
        <f t="shared" ca="1" si="8"/>
        <v>227.65467083625231</v>
      </c>
      <c r="AJ6" s="4">
        <f t="shared" ca="1" si="8"/>
        <v>160.02751744914789</v>
      </c>
      <c r="AK6" s="4">
        <f t="shared" ca="1" si="8"/>
        <v>226.13299572864995</v>
      </c>
      <c r="AL6" s="4">
        <f t="shared" ca="1" si="8"/>
        <v>229.88394821675581</v>
      </c>
      <c r="AM6" s="4">
        <f t="shared" ca="1" si="8"/>
        <v>171.29729325728738</v>
      </c>
      <c r="AN6" s="4">
        <f t="shared" ca="1" si="8"/>
        <v>236.09339172894516</v>
      </c>
      <c r="AO6" s="4">
        <f t="shared" ca="1" si="8"/>
        <v>221.57283054369998</v>
      </c>
      <c r="AP6" s="4">
        <f t="shared" ca="1" si="8"/>
        <v>181.43867714299108</v>
      </c>
      <c r="AQ6" s="4">
        <f t="shared" ca="1" si="8"/>
        <v>183.61811651668458</v>
      </c>
      <c r="AR6" s="4">
        <f t="shared" ca="1" si="8"/>
        <v>198.53736499472083</v>
      </c>
      <c r="AS6" s="4">
        <f t="shared" ca="1" si="8"/>
        <v>185.81582145226645</v>
      </c>
      <c r="AT6" s="4">
        <f t="shared" ca="1" si="8"/>
        <v>182.7048377290501</v>
      </c>
      <c r="AU6" s="4">
        <f t="shared" ca="1" si="8"/>
        <v>207.87361885487118</v>
      </c>
      <c r="AV6" s="4">
        <f t="shared" ca="1" si="8"/>
        <v>179.78326749721558</v>
      </c>
      <c r="AW6" s="4">
        <f t="shared" ca="1" si="8"/>
        <v>215.19580651652953</v>
      </c>
      <c r="AX6" s="4">
        <f t="shared" ca="1" si="8"/>
        <v>175.47340414423812</v>
      </c>
      <c r="AY6" s="4">
        <f t="shared" ca="1" si="8"/>
        <v>187.56476610697104</v>
      </c>
      <c r="AZ6" s="4">
        <f t="shared" ca="1" si="8"/>
        <v>174.85833126203457</v>
      </c>
      <c r="BA6" s="4">
        <f t="shared" ca="1" si="8"/>
        <v>227.25125437222471</v>
      </c>
      <c r="BB6" s="4">
        <f t="shared" ca="1" si="8"/>
        <v>164.00612190577456</v>
      </c>
      <c r="BC6" s="4">
        <f t="shared" ca="1" si="8"/>
        <v>197.21393598401707</v>
      </c>
      <c r="BD6" s="4">
        <f t="shared" ca="1" si="8"/>
        <v>163.6920851394967</v>
      </c>
      <c r="BE6" s="4">
        <f t="shared" ca="1" si="8"/>
        <v>208.6884474728557</v>
      </c>
      <c r="BF6" s="4">
        <f t="shared" ca="1" si="8"/>
        <v>182.97438359970815</v>
      </c>
      <c r="BG6" s="4">
        <f t="shared" ca="1" si="8"/>
        <v>236.3449460448374</v>
      </c>
      <c r="BH6" s="4">
        <f t="shared" ca="1" si="8"/>
        <v>163.14506877420831</v>
      </c>
      <c r="BI6" s="4">
        <f t="shared" ca="1" si="8"/>
        <v>161.98972556782806</v>
      </c>
      <c r="BJ6" s="4">
        <f t="shared" ca="1" si="8"/>
        <v>230.62002523015911</v>
      </c>
      <c r="BK6" s="4">
        <f t="shared" ca="1" si="8"/>
        <v>196.57251168491084</v>
      </c>
      <c r="BL6" s="4">
        <f t="shared" ca="1" si="8"/>
        <v>169.04101392368852</v>
      </c>
      <c r="BM6" s="4">
        <f t="shared" ca="1" si="8"/>
        <v>238.30434646958861</v>
      </c>
      <c r="BN6" s="4">
        <f t="shared" ca="1" si="8"/>
        <v>196.1640015527272</v>
      </c>
      <c r="BO6" s="4">
        <f t="shared" ca="1" si="8"/>
        <v>206.92848225658707</v>
      </c>
      <c r="BP6" s="4">
        <f t="shared" ca="1" si="8"/>
        <v>225.2001034391339</v>
      </c>
      <c r="BQ6" s="4">
        <f t="shared" ca="1" si="8"/>
        <v>187.28401357607027</v>
      </c>
      <c r="BR6" s="4">
        <f t="shared" ca="1" si="8"/>
        <v>201.67160048285885</v>
      </c>
      <c r="BS6" s="4">
        <f t="shared" ca="1" si="8"/>
        <v>181.72020919393535</v>
      </c>
      <c r="BT6" s="4">
        <f t="shared" ca="1" si="8"/>
        <v>169.2307912529584</v>
      </c>
      <c r="BU6" s="4">
        <f t="shared" ca="1" si="1"/>
        <v>224.51625774759574</v>
      </c>
      <c r="BV6" s="4">
        <f t="shared" ca="1" si="1"/>
        <v>199.93285405208445</v>
      </c>
      <c r="BW6" s="4">
        <f t="shared" ca="1" si="1"/>
        <v>233.15427810393294</v>
      </c>
      <c r="BX6" s="4">
        <f t="shared" ca="1" si="1"/>
        <v>206.73882946558487</v>
      </c>
      <c r="BY6" s="4">
        <f t="shared" ca="1" si="1"/>
        <v>204.5729817580995</v>
      </c>
      <c r="BZ6" s="4">
        <f t="shared" ca="1" si="1"/>
        <v>161.0137288743058</v>
      </c>
      <c r="CA6" s="4">
        <f t="shared" ca="1" si="1"/>
        <v>175.83395689744358</v>
      </c>
      <c r="CB6" s="4">
        <f t="shared" ca="1" si="1"/>
        <v>207.69759725043374</v>
      </c>
      <c r="CC6" s="4">
        <f t="shared" ca="1" si="1"/>
        <v>206.95243579623775</v>
      </c>
      <c r="CD6" s="4">
        <f t="shared" ca="1" si="1"/>
        <v>187.07865296560351</v>
      </c>
      <c r="CE6" s="4">
        <f t="shared" ca="1" si="1"/>
        <v>235.13873074798741</v>
      </c>
      <c r="CF6" s="4">
        <f t="shared" ca="1" si="1"/>
        <v>194.40700743369484</v>
      </c>
      <c r="CG6" s="4">
        <f t="shared" ca="1" si="1"/>
        <v>196.56882556922776</v>
      </c>
      <c r="CH6" s="4">
        <f t="shared" ca="1" si="1"/>
        <v>212.44822299905439</v>
      </c>
      <c r="CI6" s="4">
        <f t="shared" ca="1" si="1"/>
        <v>234.82821249979349</v>
      </c>
      <c r="CJ6" s="4">
        <f t="shared" ca="1" si="1"/>
        <v>236.18115095076743</v>
      </c>
      <c r="CK6" s="4">
        <f t="shared" ca="1" si="1"/>
        <v>171.4017810566381</v>
      </c>
      <c r="CL6" s="4">
        <f t="shared" ca="1" si="1"/>
        <v>219.95100430438868</v>
      </c>
      <c r="CM6" s="4">
        <f t="shared" ca="1" si="1"/>
        <v>185.40750260485956</v>
      </c>
      <c r="CN6" s="4">
        <f t="shared" ca="1" si="1"/>
        <v>168.03328281571518</v>
      </c>
      <c r="CO6" s="4">
        <f t="shared" ca="1" si="1"/>
        <v>183.78181749419531</v>
      </c>
      <c r="CP6" s="4">
        <f t="shared" ca="1" si="1"/>
        <v>177.80965008648948</v>
      </c>
      <c r="CQ6" s="4">
        <f t="shared" ca="1" si="1"/>
        <v>232.91315316398769</v>
      </c>
      <c r="CR6" s="4">
        <f t="shared" ca="1" si="1"/>
        <v>237.88137079190386</v>
      </c>
      <c r="CS6" s="4">
        <f t="shared" ca="1" si="1"/>
        <v>170.61738712834381</v>
      </c>
      <c r="CT6" s="4">
        <f t="shared" ca="1" si="1"/>
        <v>166.69718496378164</v>
      </c>
      <c r="CU6" s="4">
        <f t="shared" ca="1" si="1"/>
        <v>206.14389361755192</v>
      </c>
      <c r="CV6" s="4">
        <f t="shared" ca="1" si="1"/>
        <v>223.12584247264095</v>
      </c>
      <c r="CW6" s="4">
        <f t="shared" ca="1" si="1"/>
        <v>165.41330334703608</v>
      </c>
      <c r="CX6" s="4">
        <f t="shared" ca="1" si="1"/>
        <v>207.14130532856134</v>
      </c>
      <c r="CY6" s="4">
        <f t="shared" ca="1" si="1"/>
        <v>221.85095751686418</v>
      </c>
      <c r="CZ6" s="4">
        <f t="shared" ca="1" si="1"/>
        <v>174.64165972982957</v>
      </c>
      <c r="DA6" s="4">
        <f t="shared" ca="1" si="1"/>
        <v>225.31752218109091</v>
      </c>
      <c r="DB6" s="4">
        <f t="shared" ca="1" si="1"/>
        <v>205.97220471282986</v>
      </c>
      <c r="DC6" s="4">
        <f t="shared" ca="1" si="1"/>
        <v>175.41048532145729</v>
      </c>
      <c r="DD6" s="4">
        <f t="shared" ca="1" si="1"/>
        <v>214.64788344500954</v>
      </c>
      <c r="DE6" s="4">
        <f t="shared" ca="1" si="1"/>
        <v>191.92661207098737</v>
      </c>
      <c r="DF6" s="4">
        <f t="shared" ca="1" si="1"/>
        <v>176.57989980594718</v>
      </c>
      <c r="DG6" s="4">
        <f t="shared" ca="1" si="1"/>
        <v>215.65442857360344</v>
      </c>
      <c r="DH6" s="4">
        <f t="shared" ca="1" si="1"/>
        <v>175.23258903756758</v>
      </c>
      <c r="DI6" s="4">
        <f t="shared" ca="1" si="1"/>
        <v>160.40049278671324</v>
      </c>
      <c r="DJ6" s="4">
        <f t="shared" ca="1" si="1"/>
        <v>191.76284733894931</v>
      </c>
      <c r="DK6" s="4">
        <f t="shared" ca="1" si="1"/>
        <v>179.81682858756332</v>
      </c>
      <c r="DL6" s="4">
        <f t="shared" ca="1" si="1"/>
        <v>226.91661172151277</v>
      </c>
      <c r="DM6" s="4">
        <f t="shared" ca="1" si="1"/>
        <v>173.63387914843526</v>
      </c>
      <c r="DN6" s="4">
        <f t="shared" ca="1" si="1"/>
        <v>185.95189570975506</v>
      </c>
      <c r="DO6" s="4">
        <f t="shared" ca="1" si="1"/>
        <v>233.10121243164562</v>
      </c>
      <c r="DP6" s="4">
        <f t="shared" ca="1" si="1"/>
        <v>167.81334064730714</v>
      </c>
      <c r="DQ6" s="4">
        <f t="shared" ca="1" si="1"/>
        <v>164.0941218695223</v>
      </c>
      <c r="DR6" s="4">
        <f t="shared" ca="1" si="1"/>
        <v>197.87678471826888</v>
      </c>
      <c r="DS6" s="4">
        <f t="shared" ca="1" si="1"/>
        <v>184.11321493746726</v>
      </c>
      <c r="DT6" s="4">
        <f t="shared" ca="1" si="1"/>
        <v>233.54597596896656</v>
      </c>
      <c r="DU6" s="4">
        <f t="shared" ca="1" si="1"/>
        <v>175.39958286666976</v>
      </c>
      <c r="DV6" s="4">
        <f t="shared" ca="1" si="1"/>
        <v>168.43625487803871</v>
      </c>
      <c r="DW6" s="4">
        <f t="shared" ca="1" si="1"/>
        <v>169.00125849226526</v>
      </c>
      <c r="DX6" s="4">
        <f t="shared" ca="1" si="1"/>
        <v>230.54323604111551</v>
      </c>
      <c r="DY6" s="4">
        <f t="shared" ca="1" si="1"/>
        <v>194.78481901746818</v>
      </c>
      <c r="DZ6" s="4">
        <f t="shared" ca="1" si="1"/>
        <v>176.80341967140009</v>
      </c>
      <c r="EA6" s="4">
        <f t="shared" ca="1" si="1"/>
        <v>204.27835594480462</v>
      </c>
      <c r="EB6" s="4">
        <f t="shared" ca="1" si="1"/>
        <v>189.10802813635226</v>
      </c>
      <c r="EC6" s="4">
        <f t="shared" ca="1" si="1"/>
        <v>196.08164957254621</v>
      </c>
      <c r="ED6" s="4">
        <f t="shared" ca="1" si="1"/>
        <v>176.73785347304738</v>
      </c>
      <c r="EE6" s="4">
        <f t="shared" ca="1" si="1"/>
        <v>183.41918543610157</v>
      </c>
      <c r="EF6" s="4">
        <f t="shared" ca="1" si="1"/>
        <v>232.24646986950745</v>
      </c>
      <c r="EG6" s="4">
        <f t="shared" ca="1" si="2"/>
        <v>202.318004479027</v>
      </c>
      <c r="EH6" s="4">
        <f t="shared" ca="1" si="2"/>
        <v>205.74941971517518</v>
      </c>
      <c r="EI6" s="4">
        <f t="shared" ca="1" si="2"/>
        <v>160.12956608116639</v>
      </c>
      <c r="EJ6" s="4">
        <f t="shared" ca="1" si="2"/>
        <v>235.11174372044243</v>
      </c>
      <c r="EK6" s="4">
        <f t="shared" ca="1" si="2"/>
        <v>165.39057902205866</v>
      </c>
      <c r="EL6" s="4">
        <f t="shared" ca="1" si="2"/>
        <v>239.85643881835568</v>
      </c>
      <c r="EM6" s="4">
        <f t="shared" ca="1" si="2"/>
        <v>165.69653088381946</v>
      </c>
      <c r="EN6" s="4">
        <f t="shared" ca="1" si="2"/>
        <v>205.58498132791777</v>
      </c>
      <c r="EO6" s="4">
        <f t="shared" ca="1" si="2"/>
        <v>231.64187620493698</v>
      </c>
      <c r="EP6" s="4">
        <f t="shared" ca="1" si="2"/>
        <v>238.90523787697543</v>
      </c>
      <c r="EQ6" s="4">
        <f t="shared" ca="1" si="2"/>
        <v>207.64534215614358</v>
      </c>
      <c r="ER6" s="4">
        <f t="shared" ca="1" si="2"/>
        <v>169.24882742724469</v>
      </c>
      <c r="ES6" s="4">
        <f t="shared" ca="1" si="2"/>
        <v>164.87058354354713</v>
      </c>
      <c r="ET6" s="4">
        <f t="shared" ca="1" si="2"/>
        <v>237.86159359425369</v>
      </c>
      <c r="EU6" s="4">
        <f t="shared" ca="1" si="2"/>
        <v>164.86504127117172</v>
      </c>
      <c r="EV6" s="4">
        <f t="shared" ca="1" si="2"/>
        <v>208.12711226739236</v>
      </c>
      <c r="EW6" s="4">
        <f t="shared" ca="1" si="2"/>
        <v>195.3716887170377</v>
      </c>
      <c r="EX6" s="4">
        <f t="shared" ca="1" si="2"/>
        <v>213.38874962518173</v>
      </c>
      <c r="EY6" s="4">
        <f t="shared" ca="1" si="2"/>
        <v>196.01760030434673</v>
      </c>
      <c r="EZ6" s="4">
        <f t="shared" ca="1" si="2"/>
        <v>171.29220381352712</v>
      </c>
      <c r="FA6" s="4">
        <f t="shared" ca="1" si="2"/>
        <v>160.8850415975632</v>
      </c>
      <c r="FB6" s="4">
        <f t="shared" ca="1" si="7"/>
        <v>178.48226620350727</v>
      </c>
      <c r="FC6" s="4">
        <f t="shared" ca="1" si="7"/>
        <v>224.96798163530428</v>
      </c>
      <c r="FD6" s="4">
        <f t="shared" ca="1" si="7"/>
        <v>230.34994493329927</v>
      </c>
      <c r="FE6" s="4">
        <f t="shared" ca="1" si="7"/>
        <v>206.43768969999263</v>
      </c>
      <c r="FF6" s="4">
        <f t="shared" ca="1" si="7"/>
        <v>236.15036271085768</v>
      </c>
      <c r="FG6" s="4">
        <f t="shared" ca="1" si="7"/>
        <v>162.91368708673838</v>
      </c>
      <c r="FH6" s="4">
        <f t="shared" ca="1" si="7"/>
        <v>226.11250166403173</v>
      </c>
      <c r="FI6" s="4">
        <f t="shared" ca="1" si="7"/>
        <v>166.05648749051605</v>
      </c>
      <c r="FJ6" s="4">
        <f t="shared" ca="1" si="7"/>
        <v>217.63767545597506</v>
      </c>
      <c r="FK6" s="4">
        <f t="shared" ca="1" si="7"/>
        <v>188.03750336335398</v>
      </c>
      <c r="FL6" s="4">
        <f t="shared" ca="1" si="7"/>
        <v>216.80776814598175</v>
      </c>
      <c r="FM6" s="4">
        <f t="shared" ca="1" si="7"/>
        <v>235.92134390767086</v>
      </c>
      <c r="FN6" s="4">
        <f t="shared" ca="1" si="7"/>
        <v>228.90202109563995</v>
      </c>
      <c r="FO6" s="4">
        <f t="shared" ca="1" si="7"/>
        <v>183.23233076863474</v>
      </c>
      <c r="FP6" s="4">
        <f t="shared" ca="1" si="7"/>
        <v>177.31105072708411</v>
      </c>
      <c r="FQ6" s="4">
        <f t="shared" ca="1" si="7"/>
        <v>202.43713363216841</v>
      </c>
      <c r="FR6" s="4">
        <f t="shared" ca="1" si="3"/>
        <v>218.19298374607877</v>
      </c>
      <c r="FS6" s="4">
        <f t="shared" ca="1" si="3"/>
        <v>227.1681820292568</v>
      </c>
      <c r="FT6" s="4">
        <f t="shared" ca="1" si="3"/>
        <v>197.71674734083732</v>
      </c>
      <c r="FU6" s="4">
        <f t="shared" ca="1" si="3"/>
        <v>184.31317512250158</v>
      </c>
      <c r="FV6" s="4">
        <f t="shared" ca="1" si="3"/>
        <v>165.55823663743499</v>
      </c>
      <c r="FW6" s="4">
        <f t="shared" ca="1" si="3"/>
        <v>200.56606252914207</v>
      </c>
      <c r="FX6" s="4">
        <f t="shared" ca="1" si="3"/>
        <v>222.34961752322818</v>
      </c>
      <c r="FY6" s="4">
        <f t="shared" ca="1" si="3"/>
        <v>210.72527269692046</v>
      </c>
      <c r="FZ6" s="4">
        <f t="shared" ca="1" si="3"/>
        <v>208.77872845999306</v>
      </c>
      <c r="GA6" s="4">
        <f t="shared" ca="1" si="3"/>
        <v>176.25319715483963</v>
      </c>
      <c r="GB6" s="4">
        <f t="shared" ca="1" si="3"/>
        <v>198.21499355389386</v>
      </c>
      <c r="GC6" s="4">
        <f t="shared" ca="1" si="3"/>
        <v>203.78815331985328</v>
      </c>
      <c r="GD6" s="4">
        <f t="shared" ca="1" si="3"/>
        <v>183.98878130807091</v>
      </c>
      <c r="GE6" s="4">
        <f t="shared" ca="1" si="3"/>
        <v>228.50336963282948</v>
      </c>
      <c r="GF6" s="4">
        <f t="shared" ca="1" si="3"/>
        <v>177.29001911910819</v>
      </c>
      <c r="GG6" s="4">
        <f t="shared" ca="1" si="3"/>
        <v>198.98866997242854</v>
      </c>
      <c r="GH6" s="4">
        <f t="shared" ca="1" si="3"/>
        <v>168.06726505686387</v>
      </c>
      <c r="GI6" s="4">
        <f t="shared" ca="1" si="3"/>
        <v>189.85989465444948</v>
      </c>
      <c r="GJ6" s="4">
        <f t="shared" ca="1" si="3"/>
        <v>215.38748142899277</v>
      </c>
      <c r="GK6" s="4">
        <f t="shared" ca="1" si="3"/>
        <v>169.40048294384283</v>
      </c>
      <c r="GL6" s="4">
        <f t="shared" ca="1" si="3"/>
        <v>209.51787934176298</v>
      </c>
      <c r="GM6" s="4">
        <f t="shared" ca="1" si="3"/>
        <v>186.92935622058911</v>
      </c>
      <c r="GN6" s="4">
        <f t="shared" ca="1" si="3"/>
        <v>208.04857611941821</v>
      </c>
      <c r="GO6" s="4">
        <f t="shared" ca="1" si="3"/>
        <v>220.35185582918021</v>
      </c>
      <c r="GP6" s="4">
        <f t="shared" ca="1" si="3"/>
        <v>178.0009292823666</v>
      </c>
      <c r="GQ6" s="4">
        <f t="shared" ca="1" si="3"/>
        <v>186.45229452045288</v>
      </c>
      <c r="GR6" s="4">
        <f t="shared" ca="1" si="3"/>
        <v>206.6829675184776</v>
      </c>
      <c r="GS6" s="4">
        <f t="shared" ca="1" si="3"/>
        <v>195.10662628924408</v>
      </c>
      <c r="GT6" s="4">
        <f t="shared" ca="1" si="3"/>
        <v>236.78992846826563</v>
      </c>
      <c r="GU6" s="4">
        <f t="shared" ca="1" si="3"/>
        <v>186.03882884184532</v>
      </c>
      <c r="GV6" s="4">
        <f t="shared" ca="1" si="3"/>
        <v>186.01881692365731</v>
      </c>
      <c r="GW6" s="4">
        <f t="shared" ca="1" si="3"/>
        <v>213.48128406552252</v>
      </c>
      <c r="GX6" s="4">
        <f t="shared" ca="1" si="3"/>
        <v>207.72440016871099</v>
      </c>
    </row>
    <row r="7" spans="1:206" x14ac:dyDescent="0.2">
      <c r="A7" s="11"/>
      <c r="B7" s="17"/>
      <c r="C7" s="17"/>
      <c r="D7" s="17"/>
      <c r="F7" s="19"/>
    </row>
    <row r="8" spans="1:206" x14ac:dyDescent="0.2">
      <c r="A8" s="11" t="s">
        <v>5</v>
      </c>
      <c r="B8" s="17"/>
      <c r="C8" s="17"/>
      <c r="D8" s="17"/>
      <c r="F8" s="19"/>
    </row>
    <row r="9" spans="1:206" x14ac:dyDescent="0.2">
      <c r="A9" s="11" t="s">
        <v>14</v>
      </c>
      <c r="B9" s="16">
        <f>0.8*C9</f>
        <v>52</v>
      </c>
      <c r="C9" s="6">
        <v>65</v>
      </c>
      <c r="D9" s="16">
        <f>1.2*C9</f>
        <v>78</v>
      </c>
      <c r="E9" s="4"/>
      <c r="F9" s="19"/>
      <c r="G9" s="4">
        <f ca="1">RAND()*($D9-$B9)+$B9</f>
        <v>71.297168983178025</v>
      </c>
      <c r="H9" s="4">
        <f ca="1">RAND()*($D9-$B9)+$B9</f>
        <v>58.321768659525958</v>
      </c>
      <c r="I9" s="4">
        <f t="shared" ref="I9:BT10" ca="1" si="9">RAND()*($D9-$B9)+$B9</f>
        <v>57.935640830949723</v>
      </c>
      <c r="J9" s="4">
        <f t="shared" ca="1" si="9"/>
        <v>61.880851016982476</v>
      </c>
      <c r="K9" s="4">
        <f t="shared" ca="1" si="9"/>
        <v>70.329743642238441</v>
      </c>
      <c r="L9" s="4">
        <f t="shared" ca="1" si="9"/>
        <v>73.90496235868261</v>
      </c>
      <c r="M9" s="4">
        <f t="shared" ca="1" si="9"/>
        <v>72.837720792309653</v>
      </c>
      <c r="N9" s="4">
        <f t="shared" ca="1" si="9"/>
        <v>77.856857678580411</v>
      </c>
      <c r="O9" s="4">
        <f t="shared" ca="1" si="9"/>
        <v>63.436542195475447</v>
      </c>
      <c r="P9" s="4">
        <f t="shared" ca="1" si="9"/>
        <v>69.100656985929021</v>
      </c>
      <c r="Q9" s="4">
        <f t="shared" ca="1" si="9"/>
        <v>68.709543235450695</v>
      </c>
      <c r="R9" s="4">
        <f t="shared" ca="1" si="9"/>
        <v>65.922427491655483</v>
      </c>
      <c r="S9" s="4">
        <f t="shared" ca="1" si="9"/>
        <v>63.316512418068086</v>
      </c>
      <c r="T9" s="4">
        <f t="shared" ca="1" si="9"/>
        <v>56.834682061347088</v>
      </c>
      <c r="U9" s="4">
        <f t="shared" ca="1" si="9"/>
        <v>52.781996253189519</v>
      </c>
      <c r="V9" s="4">
        <f t="shared" ca="1" si="9"/>
        <v>73.48946334259179</v>
      </c>
      <c r="W9" s="4">
        <f t="shared" ca="1" si="9"/>
        <v>69.127732383802694</v>
      </c>
      <c r="X9" s="4">
        <f t="shared" ca="1" si="9"/>
        <v>66.007641781592596</v>
      </c>
      <c r="Y9" s="4">
        <f t="shared" ca="1" si="9"/>
        <v>75.270825479205996</v>
      </c>
      <c r="Z9" s="4">
        <f t="shared" ca="1" si="9"/>
        <v>75.855680137841361</v>
      </c>
      <c r="AA9" s="4">
        <f t="shared" ca="1" si="9"/>
        <v>64.784499865302934</v>
      </c>
      <c r="AB9" s="4">
        <f t="shared" ca="1" si="9"/>
        <v>54.073285297679334</v>
      </c>
      <c r="AC9" s="4">
        <f t="shared" ca="1" si="9"/>
        <v>67.994397644438919</v>
      </c>
      <c r="AD9" s="4">
        <f t="shared" ca="1" si="9"/>
        <v>72.599198665698907</v>
      </c>
      <c r="AE9" s="4">
        <f t="shared" ca="1" si="9"/>
        <v>58.487790159258807</v>
      </c>
      <c r="AF9" s="4">
        <f t="shared" ca="1" si="9"/>
        <v>66.743320510411039</v>
      </c>
      <c r="AG9" s="4">
        <f t="shared" ca="1" si="9"/>
        <v>66.231419572316256</v>
      </c>
      <c r="AH9" s="4">
        <f t="shared" ca="1" si="9"/>
        <v>63.915607697002301</v>
      </c>
      <c r="AI9" s="4">
        <f t="shared" ca="1" si="9"/>
        <v>53.837546740995087</v>
      </c>
      <c r="AJ9" s="4">
        <f t="shared" ca="1" si="9"/>
        <v>58.649482620583406</v>
      </c>
      <c r="AK9" s="4">
        <f t="shared" ca="1" si="9"/>
        <v>64.499928655149148</v>
      </c>
      <c r="AL9" s="4">
        <f t="shared" ca="1" si="9"/>
        <v>68.994621668690101</v>
      </c>
      <c r="AM9" s="4">
        <f t="shared" ca="1" si="9"/>
        <v>55.785591283525854</v>
      </c>
      <c r="AN9" s="4">
        <f t="shared" ca="1" si="9"/>
        <v>65.708208991094537</v>
      </c>
      <c r="AO9" s="4">
        <f t="shared" ca="1" si="9"/>
        <v>67.752682026606436</v>
      </c>
      <c r="AP9" s="4">
        <f t="shared" ca="1" si="9"/>
        <v>52.934561233848811</v>
      </c>
      <c r="AQ9" s="4">
        <f t="shared" ca="1" si="9"/>
        <v>76.164957439076218</v>
      </c>
      <c r="AR9" s="4">
        <f t="shared" ca="1" si="9"/>
        <v>68.811519715316081</v>
      </c>
      <c r="AS9" s="4">
        <f t="shared" ca="1" si="9"/>
        <v>53.477603070693974</v>
      </c>
      <c r="AT9" s="4">
        <f t="shared" ca="1" si="9"/>
        <v>63.201820849177345</v>
      </c>
      <c r="AU9" s="4">
        <f t="shared" ca="1" si="9"/>
        <v>69.28201555790686</v>
      </c>
      <c r="AV9" s="4">
        <f t="shared" ca="1" si="9"/>
        <v>60.867044314018962</v>
      </c>
      <c r="AW9" s="4">
        <f t="shared" ca="1" si="9"/>
        <v>68.928161722831618</v>
      </c>
      <c r="AX9" s="4">
        <f t="shared" ca="1" si="9"/>
        <v>61.718316602391404</v>
      </c>
      <c r="AY9" s="4">
        <f t="shared" ca="1" si="9"/>
        <v>56.980435082415227</v>
      </c>
      <c r="AZ9" s="4">
        <f t="shared" ca="1" si="9"/>
        <v>55.182200884905726</v>
      </c>
      <c r="BA9" s="4">
        <f t="shared" ca="1" si="9"/>
        <v>69.027947678494627</v>
      </c>
      <c r="BB9" s="4">
        <f t="shared" ca="1" si="9"/>
        <v>56.831015839913519</v>
      </c>
      <c r="BC9" s="4">
        <f t="shared" ca="1" si="9"/>
        <v>77.902419604992218</v>
      </c>
      <c r="BD9" s="4">
        <f t="shared" ca="1" si="9"/>
        <v>71.5778978379048</v>
      </c>
      <c r="BE9" s="4">
        <f t="shared" ca="1" si="9"/>
        <v>71.890288896804464</v>
      </c>
      <c r="BF9" s="4">
        <f t="shared" ca="1" si="9"/>
        <v>69.106988294336432</v>
      </c>
      <c r="BG9" s="4">
        <f t="shared" ca="1" si="9"/>
        <v>52.252484728935272</v>
      </c>
      <c r="BH9" s="4">
        <f t="shared" ca="1" si="9"/>
        <v>76.838140623500138</v>
      </c>
      <c r="BI9" s="4">
        <f t="shared" ca="1" si="9"/>
        <v>77.414498076752409</v>
      </c>
      <c r="BJ9" s="4">
        <f t="shared" ca="1" si="9"/>
        <v>71.952960675620986</v>
      </c>
      <c r="BK9" s="4">
        <f t="shared" ca="1" si="9"/>
        <v>72.396514847889975</v>
      </c>
      <c r="BL9" s="4">
        <f t="shared" ca="1" si="9"/>
        <v>72.230567554971941</v>
      </c>
      <c r="BM9" s="4">
        <f t="shared" ca="1" si="9"/>
        <v>53.544678898030966</v>
      </c>
      <c r="BN9" s="4">
        <f t="shared" ca="1" si="9"/>
        <v>59.645152473872969</v>
      </c>
      <c r="BO9" s="4">
        <f t="shared" ca="1" si="9"/>
        <v>69.936743372406866</v>
      </c>
      <c r="BP9" s="4">
        <f t="shared" ca="1" si="9"/>
        <v>70.159665165875367</v>
      </c>
      <c r="BQ9" s="4">
        <f t="shared" ca="1" si="9"/>
        <v>66.42932684980363</v>
      </c>
      <c r="BR9" s="4">
        <f t="shared" ca="1" si="9"/>
        <v>56.940153522121847</v>
      </c>
      <c r="BS9" s="4">
        <f t="shared" ca="1" si="9"/>
        <v>61.291950743333153</v>
      </c>
      <c r="BT9" s="4">
        <f t="shared" ca="1" si="9"/>
        <v>73.398636678034734</v>
      </c>
      <c r="BU9" s="4">
        <f t="shared" ref="BU9:EF11" ca="1" si="10">RAND()*($D9-$B9)+$B9</f>
        <v>72.105268040374838</v>
      </c>
      <c r="BV9" s="4">
        <f t="shared" ca="1" si="10"/>
        <v>75.785152884538206</v>
      </c>
      <c r="BW9" s="4">
        <f t="shared" ca="1" si="10"/>
        <v>61.886183954858957</v>
      </c>
      <c r="BX9" s="4">
        <f t="shared" ca="1" si="10"/>
        <v>73.522486086648129</v>
      </c>
      <c r="BY9" s="4">
        <f t="shared" ca="1" si="10"/>
        <v>60.442635712318996</v>
      </c>
      <c r="BZ9" s="4">
        <f t="shared" ca="1" si="10"/>
        <v>58.545913103631214</v>
      </c>
      <c r="CA9" s="4">
        <f t="shared" ca="1" si="10"/>
        <v>73.293239378544328</v>
      </c>
      <c r="CB9" s="4">
        <f t="shared" ca="1" si="10"/>
        <v>74.983139259792907</v>
      </c>
      <c r="CC9" s="4">
        <f t="shared" ca="1" si="10"/>
        <v>57.629125306001569</v>
      </c>
      <c r="CD9" s="4">
        <f t="shared" ca="1" si="10"/>
        <v>75.808170597186745</v>
      </c>
      <c r="CE9" s="4">
        <f t="shared" ca="1" si="10"/>
        <v>54.148001315728003</v>
      </c>
      <c r="CF9" s="4">
        <f t="shared" ca="1" si="10"/>
        <v>54.406764719019648</v>
      </c>
      <c r="CG9" s="4">
        <f t="shared" ca="1" si="10"/>
        <v>77.320087189720482</v>
      </c>
      <c r="CH9" s="4">
        <f t="shared" ca="1" si="10"/>
        <v>64.584540649646442</v>
      </c>
      <c r="CI9" s="4">
        <f t="shared" ca="1" si="10"/>
        <v>64.33858991272993</v>
      </c>
      <c r="CJ9" s="4">
        <f t="shared" ca="1" si="10"/>
        <v>52.262777469259426</v>
      </c>
      <c r="CK9" s="4">
        <f t="shared" ca="1" si="10"/>
        <v>73.892274350449313</v>
      </c>
      <c r="CL9" s="4">
        <f t="shared" ca="1" si="10"/>
        <v>57.491316524109507</v>
      </c>
      <c r="CM9" s="4">
        <f t="shared" ca="1" si="10"/>
        <v>53.95515280997639</v>
      </c>
      <c r="CN9" s="4">
        <f t="shared" ca="1" si="10"/>
        <v>71.878816613343361</v>
      </c>
      <c r="CO9" s="4">
        <f t="shared" ca="1" si="10"/>
        <v>63.004550061546205</v>
      </c>
      <c r="CP9" s="4">
        <f t="shared" ca="1" si="10"/>
        <v>53.45751454483176</v>
      </c>
      <c r="CQ9" s="4">
        <f t="shared" ca="1" si="10"/>
        <v>68.009886718788792</v>
      </c>
      <c r="CR9" s="4">
        <f t="shared" ca="1" si="10"/>
        <v>54.476985258726444</v>
      </c>
      <c r="CS9" s="4">
        <f t="shared" ca="1" si="10"/>
        <v>59.042017398609154</v>
      </c>
      <c r="CT9" s="4">
        <f t="shared" ca="1" si="10"/>
        <v>65.025587436140611</v>
      </c>
      <c r="CU9" s="4">
        <f t="shared" ca="1" si="10"/>
        <v>56.017888248981862</v>
      </c>
      <c r="CV9" s="4">
        <f t="shared" ca="1" si="10"/>
        <v>64.589367278195965</v>
      </c>
      <c r="CW9" s="4">
        <f t="shared" ca="1" si="10"/>
        <v>66.356049546705222</v>
      </c>
      <c r="CX9" s="4">
        <f t="shared" ca="1" si="10"/>
        <v>60.6002794423297</v>
      </c>
      <c r="CY9" s="4">
        <f t="shared" ca="1" si="10"/>
        <v>65.157210465628566</v>
      </c>
      <c r="CZ9" s="4">
        <f t="shared" ca="1" si="10"/>
        <v>58.746561113634662</v>
      </c>
      <c r="DA9" s="4">
        <f t="shared" ca="1" si="10"/>
        <v>67.684764817306373</v>
      </c>
      <c r="DB9" s="4">
        <f t="shared" ca="1" si="10"/>
        <v>59.18164811146783</v>
      </c>
      <c r="DC9" s="4">
        <f t="shared" ca="1" si="10"/>
        <v>54.190842292307678</v>
      </c>
      <c r="DD9" s="4">
        <f t="shared" ca="1" si="10"/>
        <v>68.35165356566641</v>
      </c>
      <c r="DE9" s="4">
        <f t="shared" ca="1" si="10"/>
        <v>62.472879969165518</v>
      </c>
      <c r="DF9" s="4">
        <f t="shared" ca="1" si="10"/>
        <v>57.852402954984903</v>
      </c>
      <c r="DG9" s="4">
        <f t="shared" ca="1" si="10"/>
        <v>62.421687540068859</v>
      </c>
      <c r="DH9" s="4">
        <f t="shared" ca="1" si="10"/>
        <v>71.2124035449243</v>
      </c>
      <c r="DI9" s="4">
        <f t="shared" ca="1" si="10"/>
        <v>58.422198654164397</v>
      </c>
      <c r="DJ9" s="4">
        <f t="shared" ca="1" si="10"/>
        <v>53.35409907454995</v>
      </c>
      <c r="DK9" s="4">
        <f t="shared" ca="1" si="10"/>
        <v>72.071521091554885</v>
      </c>
      <c r="DL9" s="4">
        <f t="shared" ca="1" si="10"/>
        <v>65.910503841201006</v>
      </c>
      <c r="DM9" s="4">
        <f t="shared" ca="1" si="10"/>
        <v>72.569112668368533</v>
      </c>
      <c r="DN9" s="4">
        <f t="shared" ca="1" si="10"/>
        <v>65.41705198023655</v>
      </c>
      <c r="DO9" s="4">
        <f t="shared" ca="1" si="10"/>
        <v>65.39973477792887</v>
      </c>
      <c r="DP9" s="4">
        <f t="shared" ca="1" si="10"/>
        <v>60.570822853504211</v>
      </c>
      <c r="DQ9" s="4">
        <f t="shared" ca="1" si="10"/>
        <v>54.345890344589819</v>
      </c>
      <c r="DR9" s="4">
        <f t="shared" ca="1" si="10"/>
        <v>69.833683338924573</v>
      </c>
      <c r="DS9" s="4">
        <f t="shared" ca="1" si="10"/>
        <v>52.788634151280903</v>
      </c>
      <c r="DT9" s="4">
        <f t="shared" ca="1" si="10"/>
        <v>52.560756639344291</v>
      </c>
      <c r="DU9" s="4">
        <f t="shared" ca="1" si="10"/>
        <v>65.086792202365416</v>
      </c>
      <c r="DV9" s="4">
        <f t="shared" ca="1" si="10"/>
        <v>60.923068696865435</v>
      </c>
      <c r="DW9" s="4">
        <f t="shared" ca="1" si="10"/>
        <v>56.772077141851867</v>
      </c>
      <c r="DX9" s="4">
        <f t="shared" ca="1" si="10"/>
        <v>68.721584969202667</v>
      </c>
      <c r="DY9" s="4">
        <f t="shared" ca="1" si="10"/>
        <v>71.127562542120856</v>
      </c>
      <c r="DZ9" s="4">
        <f t="shared" ca="1" si="10"/>
        <v>68.372313402963101</v>
      </c>
      <c r="EA9" s="4">
        <f t="shared" ca="1" si="10"/>
        <v>69.375640704791039</v>
      </c>
      <c r="EB9" s="4">
        <f t="shared" ca="1" si="10"/>
        <v>64.72807421278273</v>
      </c>
      <c r="EC9" s="4">
        <f t="shared" ca="1" si="10"/>
        <v>63.194715584973437</v>
      </c>
      <c r="ED9" s="4">
        <f t="shared" ca="1" si="10"/>
        <v>69.259570534021691</v>
      </c>
      <c r="EE9" s="4">
        <f t="shared" ca="1" si="10"/>
        <v>77.756365577052492</v>
      </c>
      <c r="EF9" s="4">
        <f t="shared" ca="1" si="10"/>
        <v>62.560256434132789</v>
      </c>
      <c r="EG9" s="4">
        <f t="shared" ref="EG9:FA11" ca="1" si="11">RAND()*($D9-$B9)+$B9</f>
        <v>64.654383271023647</v>
      </c>
      <c r="EH9" s="4">
        <f t="shared" ca="1" si="11"/>
        <v>71.294694707977129</v>
      </c>
      <c r="EI9" s="4">
        <f t="shared" ca="1" si="11"/>
        <v>77.970771341461983</v>
      </c>
      <c r="EJ9" s="4">
        <f t="shared" ca="1" si="11"/>
        <v>59.777532305634359</v>
      </c>
      <c r="EK9" s="4">
        <f t="shared" ca="1" si="11"/>
        <v>69.690209024011267</v>
      </c>
      <c r="EL9" s="4">
        <f t="shared" ca="1" si="11"/>
        <v>54.864178069324986</v>
      </c>
      <c r="EM9" s="4">
        <f t="shared" ca="1" si="11"/>
        <v>68.555302298542244</v>
      </c>
      <c r="EN9" s="4">
        <f t="shared" ca="1" si="11"/>
        <v>56.803410261242533</v>
      </c>
      <c r="EO9" s="4">
        <f t="shared" ca="1" si="11"/>
        <v>63.278140418278035</v>
      </c>
      <c r="EP9" s="4">
        <f t="shared" ca="1" si="11"/>
        <v>58.455318340347262</v>
      </c>
      <c r="EQ9" s="4">
        <f t="shared" ca="1" si="11"/>
        <v>68.677348296094593</v>
      </c>
      <c r="ER9" s="4">
        <f t="shared" ca="1" si="11"/>
        <v>70.38895652270584</v>
      </c>
      <c r="ES9" s="4">
        <f t="shared" ca="1" si="11"/>
        <v>66.656617397367114</v>
      </c>
      <c r="ET9" s="4">
        <f t="shared" ca="1" si="11"/>
        <v>64.105966997042842</v>
      </c>
      <c r="EU9" s="4">
        <f t="shared" ca="1" si="11"/>
        <v>63.681729374490104</v>
      </c>
      <c r="EV9" s="4">
        <f t="shared" ca="1" si="11"/>
        <v>66.097646782650472</v>
      </c>
      <c r="EW9" s="4">
        <f t="shared" ca="1" si="11"/>
        <v>63.225405394804028</v>
      </c>
      <c r="EX9" s="4">
        <f t="shared" ca="1" si="11"/>
        <v>61.636997841911324</v>
      </c>
      <c r="EY9" s="4">
        <f t="shared" ca="1" si="11"/>
        <v>68.836395979712563</v>
      </c>
      <c r="EZ9" s="4">
        <f t="shared" ca="1" si="11"/>
        <v>65.939777709984241</v>
      </c>
      <c r="FA9" s="4">
        <f t="shared" ca="1" si="11"/>
        <v>57.554822167725817</v>
      </c>
      <c r="FB9" s="4">
        <f ca="1">RAND()*($D9-$B9)+$B9</f>
        <v>76.805432285785173</v>
      </c>
      <c r="FC9" s="4">
        <f ca="1">RAND()*($D9-$B9)+$B9</f>
        <v>54.194751488766236</v>
      </c>
      <c r="FD9" s="4">
        <f t="shared" ref="FD9:GX11" ca="1" si="12">RAND()*($D9-$B9)+$B9</f>
        <v>73.384326673203347</v>
      </c>
      <c r="FE9" s="4">
        <f t="shared" ca="1" si="12"/>
        <v>65.508701944046365</v>
      </c>
      <c r="FF9" s="4">
        <f t="shared" ca="1" si="12"/>
        <v>71.196899143828048</v>
      </c>
      <c r="FG9" s="4">
        <f t="shared" ca="1" si="12"/>
        <v>69.443179474365493</v>
      </c>
      <c r="FH9" s="4">
        <f t="shared" ca="1" si="12"/>
        <v>52.365856108361477</v>
      </c>
      <c r="FI9" s="4">
        <f t="shared" ca="1" si="12"/>
        <v>53.141352607974305</v>
      </c>
      <c r="FJ9" s="4">
        <f t="shared" ca="1" si="12"/>
        <v>52.942582114964353</v>
      </c>
      <c r="FK9" s="4">
        <f t="shared" ca="1" si="12"/>
        <v>63.745327651062183</v>
      </c>
      <c r="FL9" s="4">
        <f t="shared" ca="1" si="12"/>
        <v>66.221249473573152</v>
      </c>
      <c r="FM9" s="4">
        <f t="shared" ca="1" si="12"/>
        <v>60.033650609884859</v>
      </c>
      <c r="FN9" s="4">
        <f t="shared" ca="1" si="12"/>
        <v>52.947531252166968</v>
      </c>
      <c r="FO9" s="4">
        <f t="shared" ca="1" si="12"/>
        <v>72.4160606965402</v>
      </c>
      <c r="FP9" s="4">
        <f t="shared" ca="1" si="12"/>
        <v>67.970169734274094</v>
      </c>
      <c r="FQ9" s="4">
        <f t="shared" ca="1" si="12"/>
        <v>66.996395568092026</v>
      </c>
      <c r="FR9" s="4">
        <f t="shared" ca="1" si="12"/>
        <v>77.340046291608985</v>
      </c>
      <c r="FS9" s="4">
        <f t="shared" ca="1" si="12"/>
        <v>66.464795656721378</v>
      </c>
      <c r="FT9" s="4">
        <f t="shared" ca="1" si="12"/>
        <v>77.854536292090557</v>
      </c>
      <c r="FU9" s="4">
        <f t="shared" ca="1" si="12"/>
        <v>76.41154072746366</v>
      </c>
      <c r="FV9" s="4">
        <f t="shared" ca="1" si="12"/>
        <v>58.264560018258706</v>
      </c>
      <c r="FW9" s="4">
        <f t="shared" ca="1" si="12"/>
        <v>63.672174435752609</v>
      </c>
      <c r="FX9" s="4">
        <f t="shared" ca="1" si="12"/>
        <v>69.915280871557968</v>
      </c>
      <c r="FY9" s="4">
        <f t="shared" ca="1" si="12"/>
        <v>55.226808068066184</v>
      </c>
      <c r="FZ9" s="4">
        <f t="shared" ca="1" si="12"/>
        <v>66.427724579436614</v>
      </c>
      <c r="GA9" s="4">
        <f t="shared" ca="1" si="12"/>
        <v>70.339272826135698</v>
      </c>
      <c r="GB9" s="4">
        <f t="shared" ca="1" si="12"/>
        <v>73.931329786816363</v>
      </c>
      <c r="GC9" s="4">
        <f t="shared" ca="1" si="12"/>
        <v>74.231680054927239</v>
      </c>
      <c r="GD9" s="4">
        <f t="shared" ca="1" si="12"/>
        <v>70.785738636114274</v>
      </c>
      <c r="GE9" s="4">
        <f t="shared" ca="1" si="12"/>
        <v>70.756615515658069</v>
      </c>
      <c r="GF9" s="4">
        <f t="shared" ca="1" si="12"/>
        <v>59.284625399136999</v>
      </c>
      <c r="GG9" s="4">
        <f t="shared" ca="1" si="12"/>
        <v>53.384064554290127</v>
      </c>
      <c r="GH9" s="4">
        <f t="shared" ca="1" si="12"/>
        <v>76.578785256841059</v>
      </c>
      <c r="GI9" s="4">
        <f t="shared" ca="1" si="12"/>
        <v>54.747431686135165</v>
      </c>
      <c r="GJ9" s="4">
        <f t="shared" ca="1" si="12"/>
        <v>53.782324661145751</v>
      </c>
      <c r="GK9" s="4">
        <f t="shared" ca="1" si="12"/>
        <v>56.221314665239845</v>
      </c>
      <c r="GL9" s="4">
        <f t="shared" ca="1" si="12"/>
        <v>65.668264603299463</v>
      </c>
      <c r="GM9" s="4">
        <f t="shared" ca="1" si="12"/>
        <v>53.913584271160772</v>
      </c>
      <c r="GN9" s="4">
        <f t="shared" ca="1" si="12"/>
        <v>60.21459757882316</v>
      </c>
      <c r="GO9" s="4">
        <f t="shared" ca="1" si="12"/>
        <v>63.30812301579877</v>
      </c>
      <c r="GP9" s="4">
        <f t="shared" ca="1" si="12"/>
        <v>53.714751099602744</v>
      </c>
      <c r="GQ9" s="4">
        <f t="shared" ca="1" si="12"/>
        <v>68.003461855048997</v>
      </c>
      <c r="GR9" s="4">
        <f t="shared" ca="1" si="12"/>
        <v>72.008258933673261</v>
      </c>
      <c r="GS9" s="4">
        <f t="shared" ca="1" si="12"/>
        <v>77.720530483499047</v>
      </c>
      <c r="GT9" s="4">
        <f t="shared" ca="1" si="12"/>
        <v>77.15162500736659</v>
      </c>
      <c r="GU9" s="4">
        <f t="shared" ca="1" si="12"/>
        <v>65.471070219493839</v>
      </c>
      <c r="GV9" s="4">
        <f t="shared" ca="1" si="12"/>
        <v>77.824755240292632</v>
      </c>
      <c r="GW9" s="4">
        <f t="shared" ca="1" si="12"/>
        <v>73.503392149372033</v>
      </c>
      <c r="GX9" s="4">
        <f t="shared" ca="1" si="12"/>
        <v>64.347991725756884</v>
      </c>
    </row>
    <row r="10" spans="1:206" x14ac:dyDescent="0.2">
      <c r="A10" s="11" t="s">
        <v>15</v>
      </c>
      <c r="B10" s="16">
        <f t="shared" ref="B10:B11" si="13">0.8*C10</f>
        <v>16</v>
      </c>
      <c r="C10" s="6">
        <v>20</v>
      </c>
      <c r="D10" s="16">
        <f t="shared" ref="D10:D11" si="14">1.2*C10</f>
        <v>24</v>
      </c>
      <c r="E10" s="4"/>
      <c r="F10" s="19"/>
      <c r="G10" s="4">
        <f t="shared" ref="G10:V11" ca="1" si="15">RAND()*($D10-$B10)+$B10</f>
        <v>20.426593428748081</v>
      </c>
      <c r="H10" s="4">
        <f t="shared" ca="1" si="15"/>
        <v>22.100156919162057</v>
      </c>
      <c r="I10" s="4">
        <f t="shared" ca="1" si="15"/>
        <v>16.25732640419146</v>
      </c>
      <c r="J10" s="4">
        <f t="shared" ca="1" si="15"/>
        <v>23.807793916733061</v>
      </c>
      <c r="K10" s="4">
        <f t="shared" ca="1" si="15"/>
        <v>20.473670888678928</v>
      </c>
      <c r="L10" s="4">
        <f t="shared" ca="1" si="15"/>
        <v>17.760282970389106</v>
      </c>
      <c r="M10" s="4">
        <f t="shared" ca="1" si="15"/>
        <v>19.676973741047735</v>
      </c>
      <c r="N10" s="4">
        <f t="shared" ca="1" si="15"/>
        <v>18.310727384138936</v>
      </c>
      <c r="O10" s="4">
        <f t="shared" ca="1" si="15"/>
        <v>23.292856477510806</v>
      </c>
      <c r="P10" s="4">
        <f t="shared" ca="1" si="15"/>
        <v>21.353022722325026</v>
      </c>
      <c r="Q10" s="4">
        <f t="shared" ca="1" si="15"/>
        <v>20.769096615298359</v>
      </c>
      <c r="R10" s="4">
        <f t="shared" ca="1" si="15"/>
        <v>16.98048477055249</v>
      </c>
      <c r="S10" s="4">
        <f t="shared" ca="1" si="15"/>
        <v>21.314263635798934</v>
      </c>
      <c r="T10" s="4">
        <f t="shared" ca="1" si="15"/>
        <v>21.229513967650231</v>
      </c>
      <c r="U10" s="4">
        <f t="shared" ca="1" si="15"/>
        <v>23.575480831562803</v>
      </c>
      <c r="V10" s="4">
        <f t="shared" ca="1" si="15"/>
        <v>18.77706549035285</v>
      </c>
      <c r="W10" s="4">
        <f t="shared" ca="1" si="9"/>
        <v>22.186783732773662</v>
      </c>
      <c r="X10" s="4">
        <f t="shared" ca="1" si="9"/>
        <v>18.178245934210533</v>
      </c>
      <c r="Y10" s="4">
        <f t="shared" ca="1" si="9"/>
        <v>16.280160862499887</v>
      </c>
      <c r="Z10" s="4">
        <f t="shared" ca="1" si="9"/>
        <v>23.808401832970613</v>
      </c>
      <c r="AA10" s="4">
        <f t="shared" ca="1" si="9"/>
        <v>21.784133932390048</v>
      </c>
      <c r="AB10" s="4">
        <f t="shared" ca="1" si="9"/>
        <v>23.448973669229659</v>
      </c>
      <c r="AC10" s="4">
        <f t="shared" ca="1" si="9"/>
        <v>20.793254664661404</v>
      </c>
      <c r="AD10" s="4">
        <f t="shared" ca="1" si="9"/>
        <v>21.483040676598286</v>
      </c>
      <c r="AE10" s="4">
        <f t="shared" ca="1" si="9"/>
        <v>18.471051385214512</v>
      </c>
      <c r="AF10" s="4">
        <f t="shared" ca="1" si="9"/>
        <v>16.433421976033944</v>
      </c>
      <c r="AG10" s="4">
        <f t="shared" ca="1" si="9"/>
        <v>20.778315844781847</v>
      </c>
      <c r="AH10" s="4">
        <f t="shared" ca="1" si="9"/>
        <v>22.333973025479395</v>
      </c>
      <c r="AI10" s="4">
        <f t="shared" ca="1" si="9"/>
        <v>19.063049286502086</v>
      </c>
      <c r="AJ10" s="4">
        <f t="shared" ca="1" si="9"/>
        <v>22.174348227412011</v>
      </c>
      <c r="AK10" s="4">
        <f t="shared" ca="1" si="9"/>
        <v>23.638105843083331</v>
      </c>
      <c r="AL10" s="4">
        <f t="shared" ca="1" si="9"/>
        <v>20.891545792310389</v>
      </c>
      <c r="AM10" s="4">
        <f t="shared" ca="1" si="9"/>
        <v>23.550638189457775</v>
      </c>
      <c r="AN10" s="4">
        <f t="shared" ca="1" si="9"/>
        <v>23.329123069077959</v>
      </c>
      <c r="AO10" s="4">
        <f t="shared" ca="1" si="9"/>
        <v>19.368003863816604</v>
      </c>
      <c r="AP10" s="4">
        <f t="shared" ca="1" si="9"/>
        <v>21.114334999916412</v>
      </c>
      <c r="AQ10" s="4">
        <f t="shared" ca="1" si="9"/>
        <v>22.807542395088163</v>
      </c>
      <c r="AR10" s="4">
        <f t="shared" ca="1" si="9"/>
        <v>19.402786483894552</v>
      </c>
      <c r="AS10" s="4">
        <f t="shared" ca="1" si="9"/>
        <v>23.203385460162593</v>
      </c>
      <c r="AT10" s="4">
        <f t="shared" ca="1" si="9"/>
        <v>16.603900049212051</v>
      </c>
      <c r="AU10" s="4">
        <f t="shared" ca="1" si="9"/>
        <v>17.11322008639528</v>
      </c>
      <c r="AV10" s="4">
        <f t="shared" ca="1" si="9"/>
        <v>17.333721246070375</v>
      </c>
      <c r="AW10" s="4">
        <f t="shared" ca="1" si="9"/>
        <v>21.614877052314885</v>
      </c>
      <c r="AX10" s="4">
        <f t="shared" ca="1" si="9"/>
        <v>16.328617315365896</v>
      </c>
      <c r="AY10" s="4">
        <f t="shared" ca="1" si="9"/>
        <v>21.335054198991017</v>
      </c>
      <c r="AZ10" s="4">
        <f t="shared" ca="1" si="9"/>
        <v>20.002180887983993</v>
      </c>
      <c r="BA10" s="4">
        <f t="shared" ca="1" si="9"/>
        <v>23.928025671624408</v>
      </c>
      <c r="BB10" s="4">
        <f t="shared" ca="1" si="9"/>
        <v>22.634433833005744</v>
      </c>
      <c r="BC10" s="4">
        <f t="shared" ca="1" si="9"/>
        <v>19.552407020004207</v>
      </c>
      <c r="BD10" s="4">
        <f t="shared" ca="1" si="9"/>
        <v>22.550131122819554</v>
      </c>
      <c r="BE10" s="4">
        <f t="shared" ca="1" si="9"/>
        <v>21.58566010202513</v>
      </c>
      <c r="BF10" s="4">
        <f t="shared" ca="1" si="9"/>
        <v>16.588276904853743</v>
      </c>
      <c r="BG10" s="4">
        <f t="shared" ca="1" si="9"/>
        <v>18.357831828765093</v>
      </c>
      <c r="BH10" s="4">
        <f t="shared" ca="1" si="9"/>
        <v>22.72041547413513</v>
      </c>
      <c r="BI10" s="4">
        <f t="shared" ca="1" si="9"/>
        <v>17.803132991087562</v>
      </c>
      <c r="BJ10" s="4">
        <f t="shared" ca="1" si="9"/>
        <v>18.690893850525363</v>
      </c>
      <c r="BK10" s="4">
        <f t="shared" ca="1" si="9"/>
        <v>23.771204101848355</v>
      </c>
      <c r="BL10" s="4">
        <f t="shared" ca="1" si="9"/>
        <v>23.825339343309885</v>
      </c>
      <c r="BM10" s="4">
        <f t="shared" ca="1" si="9"/>
        <v>21.133866825318997</v>
      </c>
      <c r="BN10" s="4">
        <f t="shared" ca="1" si="9"/>
        <v>18.405098837514103</v>
      </c>
      <c r="BO10" s="4">
        <f t="shared" ca="1" si="9"/>
        <v>21.878887411202378</v>
      </c>
      <c r="BP10" s="4">
        <f t="shared" ca="1" si="9"/>
        <v>23.244019690179503</v>
      </c>
      <c r="BQ10" s="4">
        <f t="shared" ca="1" si="9"/>
        <v>17.710267840324068</v>
      </c>
      <c r="BR10" s="4">
        <f t="shared" ca="1" si="9"/>
        <v>19.323802692426071</v>
      </c>
      <c r="BS10" s="4">
        <f t="shared" ca="1" si="9"/>
        <v>16.34540510852219</v>
      </c>
      <c r="BT10" s="4">
        <f t="shared" ca="1" si="9"/>
        <v>23.098850967750757</v>
      </c>
      <c r="BU10" s="4">
        <f t="shared" ca="1" si="10"/>
        <v>20.576282547675717</v>
      </c>
      <c r="BV10" s="4">
        <f t="shared" ca="1" si="10"/>
        <v>23.452389542620509</v>
      </c>
      <c r="BW10" s="4">
        <f t="shared" ca="1" si="10"/>
        <v>20.309261670387777</v>
      </c>
      <c r="BX10" s="4">
        <f t="shared" ca="1" si="10"/>
        <v>17.65566247899244</v>
      </c>
      <c r="BY10" s="4">
        <f t="shared" ca="1" si="10"/>
        <v>22.568378409411434</v>
      </c>
      <c r="BZ10" s="4">
        <f t="shared" ca="1" si="10"/>
        <v>23.731826598020245</v>
      </c>
      <c r="CA10" s="4">
        <f t="shared" ca="1" si="10"/>
        <v>21.473703034391765</v>
      </c>
      <c r="CB10" s="4">
        <f t="shared" ca="1" si="10"/>
        <v>23.631228231025915</v>
      </c>
      <c r="CC10" s="4">
        <f t="shared" ca="1" si="10"/>
        <v>18.996672317657044</v>
      </c>
      <c r="CD10" s="4">
        <f t="shared" ca="1" si="10"/>
        <v>16.527020258775455</v>
      </c>
      <c r="CE10" s="4">
        <f t="shared" ca="1" si="10"/>
        <v>19.076494479242498</v>
      </c>
      <c r="CF10" s="4">
        <f t="shared" ca="1" si="10"/>
        <v>17.510276774359305</v>
      </c>
      <c r="CG10" s="4">
        <f t="shared" ca="1" si="10"/>
        <v>21.674323233525847</v>
      </c>
      <c r="CH10" s="4">
        <f t="shared" ca="1" si="10"/>
        <v>19.048611917403147</v>
      </c>
      <c r="CI10" s="4">
        <f t="shared" ca="1" si="10"/>
        <v>22.997801909581845</v>
      </c>
      <c r="CJ10" s="4">
        <f t="shared" ca="1" si="10"/>
        <v>18.006026625956107</v>
      </c>
      <c r="CK10" s="4">
        <f t="shared" ca="1" si="10"/>
        <v>19.848984668853536</v>
      </c>
      <c r="CL10" s="4">
        <f t="shared" ca="1" si="10"/>
        <v>23.75258927206308</v>
      </c>
      <c r="CM10" s="4">
        <f t="shared" ca="1" si="10"/>
        <v>22.345696366855059</v>
      </c>
      <c r="CN10" s="4">
        <f t="shared" ca="1" si="10"/>
        <v>18.02184509136832</v>
      </c>
      <c r="CO10" s="4">
        <f t="shared" ca="1" si="10"/>
        <v>18.697073860294996</v>
      </c>
      <c r="CP10" s="4">
        <f t="shared" ca="1" si="10"/>
        <v>23.171515055532513</v>
      </c>
      <c r="CQ10" s="4">
        <f t="shared" ca="1" si="10"/>
        <v>21.582725344698702</v>
      </c>
      <c r="CR10" s="4">
        <f t="shared" ca="1" si="10"/>
        <v>17.104468502651365</v>
      </c>
      <c r="CS10" s="4">
        <f t="shared" ca="1" si="10"/>
        <v>17.408647825337518</v>
      </c>
      <c r="CT10" s="4">
        <f t="shared" ca="1" si="10"/>
        <v>18.594808656344039</v>
      </c>
      <c r="CU10" s="4">
        <f t="shared" ca="1" si="10"/>
        <v>23.287048626913432</v>
      </c>
      <c r="CV10" s="4">
        <f t="shared" ca="1" si="10"/>
        <v>16.518279916446119</v>
      </c>
      <c r="CW10" s="4">
        <f t="shared" ca="1" si="10"/>
        <v>22.837779610111145</v>
      </c>
      <c r="CX10" s="4">
        <f t="shared" ca="1" si="10"/>
        <v>17.187890578298802</v>
      </c>
      <c r="CY10" s="4">
        <f t="shared" ca="1" si="10"/>
        <v>17.219501757958469</v>
      </c>
      <c r="CZ10" s="4">
        <f t="shared" ca="1" si="10"/>
        <v>16.61746371550705</v>
      </c>
      <c r="DA10" s="4">
        <f t="shared" ca="1" si="10"/>
        <v>20.929077028491729</v>
      </c>
      <c r="DB10" s="4">
        <f t="shared" ca="1" si="10"/>
        <v>23.490958323603415</v>
      </c>
      <c r="DC10" s="4">
        <f t="shared" ca="1" si="10"/>
        <v>21.074922164399517</v>
      </c>
      <c r="DD10" s="4">
        <f t="shared" ca="1" si="10"/>
        <v>19.608068063485423</v>
      </c>
      <c r="DE10" s="4">
        <f t="shared" ca="1" si="10"/>
        <v>19.239586270232735</v>
      </c>
      <c r="DF10" s="4">
        <f t="shared" ca="1" si="10"/>
        <v>18.705368288314705</v>
      </c>
      <c r="DG10" s="4">
        <f t="shared" ca="1" si="10"/>
        <v>16.553942986369879</v>
      </c>
      <c r="DH10" s="4">
        <f t="shared" ca="1" si="10"/>
        <v>16.778679199270787</v>
      </c>
      <c r="DI10" s="4">
        <f t="shared" ca="1" si="10"/>
        <v>22.679003005012209</v>
      </c>
      <c r="DJ10" s="4">
        <f t="shared" ca="1" si="10"/>
        <v>16.202759127213263</v>
      </c>
      <c r="DK10" s="4">
        <f t="shared" ca="1" si="10"/>
        <v>20.27618025807125</v>
      </c>
      <c r="DL10" s="4">
        <f t="shared" ca="1" si="10"/>
        <v>22.459022168843816</v>
      </c>
      <c r="DM10" s="4">
        <f t="shared" ca="1" si="10"/>
        <v>23.991723237486394</v>
      </c>
      <c r="DN10" s="4">
        <f t="shared" ca="1" si="10"/>
        <v>17.118056164350669</v>
      </c>
      <c r="DO10" s="4">
        <f t="shared" ca="1" si="10"/>
        <v>22.360998349183092</v>
      </c>
      <c r="DP10" s="4">
        <f t="shared" ca="1" si="10"/>
        <v>21.786573299071875</v>
      </c>
      <c r="DQ10" s="4">
        <f t="shared" ca="1" si="10"/>
        <v>23.858615143775953</v>
      </c>
      <c r="DR10" s="4">
        <f t="shared" ca="1" si="10"/>
        <v>19.767239816493706</v>
      </c>
      <c r="DS10" s="4">
        <f t="shared" ca="1" si="10"/>
        <v>18.538600573317417</v>
      </c>
      <c r="DT10" s="4">
        <f t="shared" ca="1" si="10"/>
        <v>19.820058470207535</v>
      </c>
      <c r="DU10" s="4">
        <f t="shared" ca="1" si="10"/>
        <v>23.385174905237491</v>
      </c>
      <c r="DV10" s="4">
        <f t="shared" ca="1" si="10"/>
        <v>19.281430160701504</v>
      </c>
      <c r="DW10" s="4">
        <f t="shared" ca="1" si="10"/>
        <v>18.650997579909781</v>
      </c>
      <c r="DX10" s="4">
        <f t="shared" ca="1" si="10"/>
        <v>17.751883321587847</v>
      </c>
      <c r="DY10" s="4">
        <f t="shared" ca="1" si="10"/>
        <v>19.190870015135136</v>
      </c>
      <c r="DZ10" s="4">
        <f t="shared" ca="1" si="10"/>
        <v>22.080228427746103</v>
      </c>
      <c r="EA10" s="4">
        <f t="shared" ca="1" si="10"/>
        <v>23.398526145069379</v>
      </c>
      <c r="EB10" s="4">
        <f t="shared" ca="1" si="10"/>
        <v>21.384803204692297</v>
      </c>
      <c r="EC10" s="4">
        <f t="shared" ca="1" si="10"/>
        <v>20.677833187285266</v>
      </c>
      <c r="ED10" s="4">
        <f t="shared" ca="1" si="10"/>
        <v>22.959705926939016</v>
      </c>
      <c r="EE10" s="4">
        <f t="shared" ca="1" si="10"/>
        <v>21.967726626658028</v>
      </c>
      <c r="EF10" s="4">
        <f t="shared" ca="1" si="10"/>
        <v>23.329401521887458</v>
      </c>
      <c r="EG10" s="4">
        <f t="shared" ca="1" si="11"/>
        <v>16.018910620683663</v>
      </c>
      <c r="EH10" s="4">
        <f t="shared" ca="1" si="11"/>
        <v>19.552888785807035</v>
      </c>
      <c r="EI10" s="4">
        <f t="shared" ca="1" si="11"/>
        <v>18.87847174974921</v>
      </c>
      <c r="EJ10" s="4">
        <f t="shared" ca="1" si="11"/>
        <v>21.567010080410654</v>
      </c>
      <c r="EK10" s="4">
        <f t="shared" ca="1" si="11"/>
        <v>22.779908820654363</v>
      </c>
      <c r="EL10" s="4">
        <f t="shared" ca="1" si="11"/>
        <v>17.70530008717742</v>
      </c>
      <c r="EM10" s="4">
        <f t="shared" ca="1" si="11"/>
        <v>20.487664802892152</v>
      </c>
      <c r="EN10" s="4">
        <f t="shared" ca="1" si="11"/>
        <v>21.816125062756672</v>
      </c>
      <c r="EO10" s="4">
        <f t="shared" ca="1" si="11"/>
        <v>21.468117816125616</v>
      </c>
      <c r="EP10" s="4">
        <f t="shared" ca="1" si="11"/>
        <v>20.741281952468995</v>
      </c>
      <c r="EQ10" s="4">
        <f t="shared" ca="1" si="11"/>
        <v>18.225067465306246</v>
      </c>
      <c r="ER10" s="4">
        <f t="shared" ca="1" si="11"/>
        <v>19.351427181946203</v>
      </c>
      <c r="ES10" s="4">
        <f t="shared" ca="1" si="11"/>
        <v>18.980699188279566</v>
      </c>
      <c r="ET10" s="4">
        <f t="shared" ca="1" si="11"/>
        <v>21.223693635585974</v>
      </c>
      <c r="EU10" s="4">
        <f t="shared" ca="1" si="11"/>
        <v>16.800199164298576</v>
      </c>
      <c r="EV10" s="4">
        <f t="shared" ca="1" si="11"/>
        <v>17.854868344690097</v>
      </c>
      <c r="EW10" s="4">
        <f t="shared" ca="1" si="11"/>
        <v>22.898962613599743</v>
      </c>
      <c r="EX10" s="4">
        <f t="shared" ca="1" si="11"/>
        <v>17.372725649390965</v>
      </c>
      <c r="EY10" s="4">
        <f t="shared" ca="1" si="11"/>
        <v>16.059916775241316</v>
      </c>
      <c r="EZ10" s="4">
        <f t="shared" ca="1" si="11"/>
        <v>23.736056264369029</v>
      </c>
      <c r="FA10" s="4">
        <f t="shared" ca="1" si="11"/>
        <v>22.621996304506808</v>
      </c>
      <c r="FB10" s="4">
        <f t="shared" ref="FB10:FQ11" ca="1" si="16">RAND()*($D10-$B10)+$B10</f>
        <v>17.248929027932103</v>
      </c>
      <c r="FC10" s="4">
        <f t="shared" ca="1" si="16"/>
        <v>16.343603165270522</v>
      </c>
      <c r="FD10" s="4">
        <f t="shared" ca="1" si="16"/>
        <v>18.729686504787658</v>
      </c>
      <c r="FE10" s="4">
        <f t="shared" ca="1" si="16"/>
        <v>21.074244688679499</v>
      </c>
      <c r="FF10" s="4">
        <f t="shared" ca="1" si="16"/>
        <v>17.864201115010918</v>
      </c>
      <c r="FG10" s="4">
        <f t="shared" ca="1" si="16"/>
        <v>23.254971779299538</v>
      </c>
      <c r="FH10" s="4">
        <f t="shared" ca="1" si="16"/>
        <v>16.609898833672055</v>
      </c>
      <c r="FI10" s="4">
        <f t="shared" ca="1" si="16"/>
        <v>20.014561926860196</v>
      </c>
      <c r="FJ10" s="4">
        <f t="shared" ca="1" si="16"/>
        <v>21.24342247731154</v>
      </c>
      <c r="FK10" s="4">
        <f t="shared" ca="1" si="16"/>
        <v>22.794675465170897</v>
      </c>
      <c r="FL10" s="4">
        <f t="shared" ca="1" si="16"/>
        <v>17.993032653053831</v>
      </c>
      <c r="FM10" s="4">
        <f t="shared" ca="1" si="16"/>
        <v>19.276473684164348</v>
      </c>
      <c r="FN10" s="4">
        <f t="shared" ca="1" si="16"/>
        <v>23.489324734803446</v>
      </c>
      <c r="FO10" s="4">
        <f t="shared" ca="1" si="16"/>
        <v>19.491836504026274</v>
      </c>
      <c r="FP10" s="4">
        <f t="shared" ca="1" si="16"/>
        <v>18.911999542099689</v>
      </c>
      <c r="FQ10" s="4">
        <f t="shared" ca="1" si="16"/>
        <v>17.099491079951029</v>
      </c>
      <c r="FR10" s="4">
        <f t="shared" ca="1" si="12"/>
        <v>18.638754677013715</v>
      </c>
      <c r="FS10" s="4">
        <f t="shared" ca="1" si="12"/>
        <v>16.627801799868088</v>
      </c>
      <c r="FT10" s="4">
        <f t="shared" ca="1" si="12"/>
        <v>16.268567878557207</v>
      </c>
      <c r="FU10" s="4">
        <f t="shared" ca="1" si="12"/>
        <v>17.79524232377906</v>
      </c>
      <c r="FV10" s="4">
        <f t="shared" ca="1" si="12"/>
        <v>17.111040634045125</v>
      </c>
      <c r="FW10" s="4">
        <f t="shared" ca="1" si="12"/>
        <v>19.968796954906086</v>
      </c>
      <c r="FX10" s="4">
        <f t="shared" ca="1" si="12"/>
        <v>22.44533894777414</v>
      </c>
      <c r="FY10" s="4">
        <f t="shared" ca="1" si="12"/>
        <v>16.44178720606012</v>
      </c>
      <c r="FZ10" s="4">
        <f t="shared" ca="1" si="12"/>
        <v>16.511915909304211</v>
      </c>
      <c r="GA10" s="4">
        <f t="shared" ca="1" si="12"/>
        <v>22.197003055393612</v>
      </c>
      <c r="GB10" s="4">
        <f t="shared" ca="1" si="12"/>
        <v>23.152395673564762</v>
      </c>
      <c r="GC10" s="4">
        <f t="shared" ca="1" si="12"/>
        <v>16.176727325895008</v>
      </c>
      <c r="GD10" s="4">
        <f t="shared" ca="1" si="12"/>
        <v>18.84064505230814</v>
      </c>
      <c r="GE10" s="4">
        <f t="shared" ca="1" si="12"/>
        <v>22.58281459309379</v>
      </c>
      <c r="GF10" s="4">
        <f t="shared" ca="1" si="12"/>
        <v>20.349972204046836</v>
      </c>
      <c r="GG10" s="4">
        <f t="shared" ca="1" si="12"/>
        <v>22.9333280246748</v>
      </c>
      <c r="GH10" s="4">
        <f t="shared" ca="1" si="12"/>
        <v>22.920671249685931</v>
      </c>
      <c r="GI10" s="4">
        <f t="shared" ca="1" si="12"/>
        <v>23.628569092406757</v>
      </c>
      <c r="GJ10" s="4">
        <f t="shared" ca="1" si="12"/>
        <v>21.648330119894457</v>
      </c>
      <c r="GK10" s="4">
        <f t="shared" ca="1" si="12"/>
        <v>20.095549221660249</v>
      </c>
      <c r="GL10" s="4">
        <f t="shared" ca="1" si="12"/>
        <v>23.596187746999608</v>
      </c>
      <c r="GM10" s="4">
        <f t="shared" ca="1" si="12"/>
        <v>19.537383872224407</v>
      </c>
      <c r="GN10" s="4">
        <f t="shared" ca="1" si="12"/>
        <v>23.720427842534409</v>
      </c>
      <c r="GO10" s="4">
        <f t="shared" ca="1" si="12"/>
        <v>23.471673756183119</v>
      </c>
      <c r="GP10" s="4">
        <f t="shared" ca="1" si="12"/>
        <v>16.585575085017183</v>
      </c>
      <c r="GQ10" s="4">
        <f t="shared" ca="1" si="12"/>
        <v>22.324308312064399</v>
      </c>
      <c r="GR10" s="4">
        <f t="shared" ca="1" si="12"/>
        <v>19.85040306771311</v>
      </c>
      <c r="GS10" s="4">
        <f t="shared" ca="1" si="12"/>
        <v>21.196715445034194</v>
      </c>
      <c r="GT10" s="4">
        <f t="shared" ca="1" si="12"/>
        <v>18.437054685106492</v>
      </c>
      <c r="GU10" s="4">
        <f t="shared" ca="1" si="12"/>
        <v>19.998101432116059</v>
      </c>
      <c r="GV10" s="4">
        <f t="shared" ca="1" si="12"/>
        <v>19.43378038038481</v>
      </c>
      <c r="GW10" s="4">
        <f t="shared" ca="1" si="12"/>
        <v>17.692722488536781</v>
      </c>
      <c r="GX10" s="4">
        <f t="shared" ca="1" si="12"/>
        <v>19.203555029910728</v>
      </c>
    </row>
    <row r="11" spans="1:206" x14ac:dyDescent="0.2">
      <c r="A11" s="11" t="s">
        <v>16</v>
      </c>
      <c r="B11" s="16">
        <f t="shared" si="13"/>
        <v>34.4</v>
      </c>
      <c r="C11" s="6">
        <v>43</v>
      </c>
      <c r="D11" s="16">
        <f t="shared" si="14"/>
        <v>51.6</v>
      </c>
      <c r="E11" s="4"/>
      <c r="F11" s="19"/>
      <c r="G11" s="4">
        <f t="shared" ca="1" si="15"/>
        <v>38.876737255430548</v>
      </c>
      <c r="H11" s="4">
        <f t="shared" ca="1" si="15"/>
        <v>44.847081481133401</v>
      </c>
      <c r="I11" s="4">
        <f t="shared" ref="I11:BT11" ca="1" si="17">RAND()*($D11-$B11)+$B11</f>
        <v>42.640962035801316</v>
      </c>
      <c r="J11" s="4">
        <f t="shared" ca="1" si="17"/>
        <v>35.831433209234319</v>
      </c>
      <c r="K11" s="4">
        <f t="shared" ca="1" si="17"/>
        <v>41.811828545178457</v>
      </c>
      <c r="L11" s="4">
        <f t="shared" ca="1" si="17"/>
        <v>45.452878786018132</v>
      </c>
      <c r="M11" s="4">
        <f t="shared" ca="1" si="17"/>
        <v>48.104145621135771</v>
      </c>
      <c r="N11" s="4">
        <f t="shared" ca="1" si="17"/>
        <v>40.716056443992997</v>
      </c>
      <c r="O11" s="4">
        <f t="shared" ca="1" si="17"/>
        <v>50.017124702075883</v>
      </c>
      <c r="P11" s="4">
        <f t="shared" ca="1" si="17"/>
        <v>45.325955247014598</v>
      </c>
      <c r="Q11" s="4">
        <f t="shared" ca="1" si="17"/>
        <v>37.200063303688523</v>
      </c>
      <c r="R11" s="4">
        <f t="shared" ca="1" si="17"/>
        <v>39.5796745776275</v>
      </c>
      <c r="S11" s="4">
        <f t="shared" ca="1" si="17"/>
        <v>42.343399335391226</v>
      </c>
      <c r="T11" s="4">
        <f t="shared" ca="1" si="17"/>
        <v>34.854110249593099</v>
      </c>
      <c r="U11" s="4">
        <f t="shared" ca="1" si="17"/>
        <v>50.818529177365143</v>
      </c>
      <c r="V11" s="4">
        <f t="shared" ca="1" si="17"/>
        <v>37.380009522243512</v>
      </c>
      <c r="W11" s="4">
        <f t="shared" ca="1" si="17"/>
        <v>47.615992215742608</v>
      </c>
      <c r="X11" s="4">
        <f t="shared" ca="1" si="17"/>
        <v>40.805126729857086</v>
      </c>
      <c r="Y11" s="4">
        <f t="shared" ca="1" si="17"/>
        <v>34.968990457619832</v>
      </c>
      <c r="Z11" s="4">
        <f t="shared" ca="1" si="17"/>
        <v>38.786450416055743</v>
      </c>
      <c r="AA11" s="4">
        <f t="shared" ca="1" si="17"/>
        <v>39.643269309525344</v>
      </c>
      <c r="AB11" s="4">
        <f t="shared" ca="1" si="17"/>
        <v>37.908678608123068</v>
      </c>
      <c r="AC11" s="4">
        <f t="shared" ca="1" si="17"/>
        <v>47.801619800482861</v>
      </c>
      <c r="AD11" s="4">
        <f t="shared" ca="1" si="17"/>
        <v>41.139372081137736</v>
      </c>
      <c r="AE11" s="4">
        <f t="shared" ca="1" si="17"/>
        <v>41.583752260987069</v>
      </c>
      <c r="AF11" s="4">
        <f t="shared" ca="1" si="17"/>
        <v>41.500815358515013</v>
      </c>
      <c r="AG11" s="4">
        <f t="shared" ca="1" si="17"/>
        <v>34.627188812279037</v>
      </c>
      <c r="AH11" s="4">
        <f t="shared" ca="1" si="17"/>
        <v>43.681534981899873</v>
      </c>
      <c r="AI11" s="4">
        <f t="shared" ca="1" si="17"/>
        <v>49.955912832283005</v>
      </c>
      <c r="AJ11" s="4">
        <f t="shared" ca="1" si="17"/>
        <v>44.581778024076392</v>
      </c>
      <c r="AK11" s="4">
        <f t="shared" ca="1" si="17"/>
        <v>35.632777465973277</v>
      </c>
      <c r="AL11" s="4">
        <f t="shared" ca="1" si="17"/>
        <v>34.769915433164961</v>
      </c>
      <c r="AM11" s="4">
        <f t="shared" ca="1" si="17"/>
        <v>38.252529770148136</v>
      </c>
      <c r="AN11" s="4">
        <f t="shared" ca="1" si="17"/>
        <v>39.644736072215167</v>
      </c>
      <c r="AO11" s="4">
        <f t="shared" ca="1" si="17"/>
        <v>48.412958928195181</v>
      </c>
      <c r="AP11" s="4">
        <f t="shared" ca="1" si="17"/>
        <v>45.089327639617963</v>
      </c>
      <c r="AQ11" s="4">
        <f t="shared" ca="1" si="17"/>
        <v>42.373635364922222</v>
      </c>
      <c r="AR11" s="4">
        <f t="shared" ca="1" si="17"/>
        <v>49.767727742095822</v>
      </c>
      <c r="AS11" s="4">
        <f t="shared" ca="1" si="17"/>
        <v>49.064499391988612</v>
      </c>
      <c r="AT11" s="4">
        <f t="shared" ca="1" si="17"/>
        <v>43.934489170483175</v>
      </c>
      <c r="AU11" s="4">
        <f t="shared" ca="1" si="17"/>
        <v>36.95085450301309</v>
      </c>
      <c r="AV11" s="4">
        <f t="shared" ca="1" si="17"/>
        <v>46.584232922930298</v>
      </c>
      <c r="AW11" s="4">
        <f t="shared" ca="1" si="17"/>
        <v>38.833669843594251</v>
      </c>
      <c r="AX11" s="4">
        <f t="shared" ca="1" si="17"/>
        <v>44.013237346265882</v>
      </c>
      <c r="AY11" s="4">
        <f t="shared" ca="1" si="17"/>
        <v>46.592463771881441</v>
      </c>
      <c r="AZ11" s="4">
        <f t="shared" ca="1" si="17"/>
        <v>35.140680539219495</v>
      </c>
      <c r="BA11" s="4">
        <f t="shared" ca="1" si="17"/>
        <v>34.631401357300682</v>
      </c>
      <c r="BB11" s="4">
        <f t="shared" ca="1" si="17"/>
        <v>35.491162731430656</v>
      </c>
      <c r="BC11" s="4">
        <f t="shared" ca="1" si="17"/>
        <v>45.789430301530075</v>
      </c>
      <c r="BD11" s="4">
        <f t="shared" ca="1" si="17"/>
        <v>44.290803814850989</v>
      </c>
      <c r="BE11" s="4">
        <f t="shared" ca="1" si="17"/>
        <v>40.050151126197093</v>
      </c>
      <c r="BF11" s="4">
        <f t="shared" ca="1" si="17"/>
        <v>35.518611754267653</v>
      </c>
      <c r="BG11" s="4">
        <f t="shared" ca="1" si="17"/>
        <v>40.342287805309404</v>
      </c>
      <c r="BH11" s="4">
        <f t="shared" ca="1" si="17"/>
        <v>45.659151239254889</v>
      </c>
      <c r="BI11" s="4">
        <f t="shared" ca="1" si="17"/>
        <v>40.067167171616717</v>
      </c>
      <c r="BJ11" s="4">
        <f t="shared" ca="1" si="17"/>
        <v>48.112383375933504</v>
      </c>
      <c r="BK11" s="4">
        <f t="shared" ca="1" si="17"/>
        <v>38.198461155894663</v>
      </c>
      <c r="BL11" s="4">
        <f t="shared" ca="1" si="17"/>
        <v>47.973176033708391</v>
      </c>
      <c r="BM11" s="4">
        <f t="shared" ca="1" si="17"/>
        <v>37.066357472783267</v>
      </c>
      <c r="BN11" s="4">
        <f t="shared" ca="1" si="17"/>
        <v>45.570299616249606</v>
      </c>
      <c r="BO11" s="4">
        <f t="shared" ca="1" si="17"/>
        <v>48.529962824918393</v>
      </c>
      <c r="BP11" s="4">
        <f t="shared" ca="1" si="17"/>
        <v>39.824714676465227</v>
      </c>
      <c r="BQ11" s="4">
        <f t="shared" ca="1" si="17"/>
        <v>41.173532240121432</v>
      </c>
      <c r="BR11" s="4">
        <f t="shared" ca="1" si="17"/>
        <v>46.440362670063664</v>
      </c>
      <c r="BS11" s="4">
        <f t="shared" ca="1" si="17"/>
        <v>46.690207990234669</v>
      </c>
      <c r="BT11" s="4">
        <f t="shared" ca="1" si="17"/>
        <v>51.260024701390122</v>
      </c>
      <c r="BU11" s="4">
        <f t="shared" ca="1" si="10"/>
        <v>44.567235779617164</v>
      </c>
      <c r="BV11" s="4">
        <f t="shared" ca="1" si="10"/>
        <v>40.927683976940408</v>
      </c>
      <c r="BW11" s="4">
        <f t="shared" ca="1" si="10"/>
        <v>37.430506142119512</v>
      </c>
      <c r="BX11" s="4">
        <f t="shared" ca="1" si="10"/>
        <v>40.177051669664024</v>
      </c>
      <c r="BY11" s="4">
        <f t="shared" ca="1" si="10"/>
        <v>50.42348594372293</v>
      </c>
      <c r="BZ11" s="4">
        <f t="shared" ca="1" si="10"/>
        <v>44.053674759325389</v>
      </c>
      <c r="CA11" s="4">
        <f t="shared" ca="1" si="10"/>
        <v>49.976528321855952</v>
      </c>
      <c r="CB11" s="4">
        <f t="shared" ca="1" si="10"/>
        <v>50.815337597931723</v>
      </c>
      <c r="CC11" s="4">
        <f t="shared" ca="1" si="10"/>
        <v>36.812790869834039</v>
      </c>
      <c r="CD11" s="4">
        <f t="shared" ca="1" si="10"/>
        <v>39.449178668107777</v>
      </c>
      <c r="CE11" s="4">
        <f t="shared" ca="1" si="10"/>
        <v>49.076623535740012</v>
      </c>
      <c r="CF11" s="4">
        <f t="shared" ca="1" si="10"/>
        <v>37.517261980100166</v>
      </c>
      <c r="CG11" s="4">
        <f t="shared" ca="1" si="10"/>
        <v>48.710924597711838</v>
      </c>
      <c r="CH11" s="4">
        <f t="shared" ca="1" si="10"/>
        <v>35.033824359680651</v>
      </c>
      <c r="CI11" s="4">
        <f t="shared" ca="1" si="10"/>
        <v>37.931423320539302</v>
      </c>
      <c r="CJ11" s="4">
        <f t="shared" ca="1" si="10"/>
        <v>48.280385666904337</v>
      </c>
      <c r="CK11" s="4">
        <f t="shared" ca="1" si="10"/>
        <v>41.399502808648322</v>
      </c>
      <c r="CL11" s="4">
        <f t="shared" ca="1" si="10"/>
        <v>50.177525701477869</v>
      </c>
      <c r="CM11" s="4">
        <f t="shared" ca="1" si="10"/>
        <v>50.020885365609757</v>
      </c>
      <c r="CN11" s="4">
        <f t="shared" ca="1" si="10"/>
        <v>46.366695322463976</v>
      </c>
      <c r="CO11" s="4">
        <f t="shared" ca="1" si="10"/>
        <v>35.573887233025438</v>
      </c>
      <c r="CP11" s="4">
        <f t="shared" ca="1" si="10"/>
        <v>43.87731106943059</v>
      </c>
      <c r="CQ11" s="4">
        <f t="shared" ca="1" si="10"/>
        <v>45.987019817359929</v>
      </c>
      <c r="CR11" s="4">
        <f t="shared" ca="1" si="10"/>
        <v>38.43028268562513</v>
      </c>
      <c r="CS11" s="4">
        <f t="shared" ca="1" si="10"/>
        <v>47.527126198582025</v>
      </c>
      <c r="CT11" s="4">
        <f t="shared" ca="1" si="10"/>
        <v>36.420611278968934</v>
      </c>
      <c r="CU11" s="4">
        <f t="shared" ca="1" si="10"/>
        <v>38.225452166801404</v>
      </c>
      <c r="CV11" s="4">
        <f t="shared" ca="1" si="10"/>
        <v>47.074162354055943</v>
      </c>
      <c r="CW11" s="4">
        <f t="shared" ca="1" si="10"/>
        <v>47.29653406588158</v>
      </c>
      <c r="CX11" s="4">
        <f t="shared" ca="1" si="10"/>
        <v>45.334228241066867</v>
      </c>
      <c r="CY11" s="4">
        <f t="shared" ca="1" si="10"/>
        <v>48.223008074692054</v>
      </c>
      <c r="CZ11" s="4">
        <f t="shared" ca="1" si="10"/>
        <v>47.456366448307044</v>
      </c>
      <c r="DA11" s="4">
        <f t="shared" ca="1" si="10"/>
        <v>40.773669297879941</v>
      </c>
      <c r="DB11" s="4">
        <f t="shared" ca="1" si="10"/>
        <v>44.794519026158653</v>
      </c>
      <c r="DC11" s="4">
        <f t="shared" ca="1" si="10"/>
        <v>41.990961308887258</v>
      </c>
      <c r="DD11" s="4">
        <f t="shared" ca="1" si="10"/>
        <v>44.027359653221339</v>
      </c>
      <c r="DE11" s="4">
        <f t="shared" ca="1" si="10"/>
        <v>43.629576649855821</v>
      </c>
      <c r="DF11" s="4">
        <f t="shared" ca="1" si="10"/>
        <v>43.289085784583435</v>
      </c>
      <c r="DG11" s="4">
        <f t="shared" ca="1" si="10"/>
        <v>42.830090141950379</v>
      </c>
      <c r="DH11" s="4">
        <f t="shared" ca="1" si="10"/>
        <v>42.757535599247518</v>
      </c>
      <c r="DI11" s="4">
        <f t="shared" ca="1" si="10"/>
        <v>43.736895093101033</v>
      </c>
      <c r="DJ11" s="4">
        <f t="shared" ca="1" si="10"/>
        <v>42.602363634524018</v>
      </c>
      <c r="DK11" s="4">
        <f t="shared" ca="1" si="10"/>
        <v>41.436698888524383</v>
      </c>
      <c r="DL11" s="4">
        <f t="shared" ca="1" si="10"/>
        <v>36.364426517038602</v>
      </c>
      <c r="DM11" s="4">
        <f t="shared" ca="1" si="10"/>
        <v>49.395503826075362</v>
      </c>
      <c r="DN11" s="4">
        <f t="shared" ca="1" si="10"/>
        <v>40.021125337215317</v>
      </c>
      <c r="DO11" s="4">
        <f t="shared" ca="1" si="10"/>
        <v>44.959718153367774</v>
      </c>
      <c r="DP11" s="4">
        <f t="shared" ca="1" si="10"/>
        <v>35.84442902593451</v>
      </c>
      <c r="DQ11" s="4">
        <f t="shared" ca="1" si="10"/>
        <v>38.611293199210202</v>
      </c>
      <c r="DR11" s="4">
        <f t="shared" ca="1" si="10"/>
        <v>34.941612995357708</v>
      </c>
      <c r="DS11" s="4">
        <f t="shared" ca="1" si="10"/>
        <v>46.679585843101023</v>
      </c>
      <c r="DT11" s="4">
        <f t="shared" ca="1" si="10"/>
        <v>48.434283339579267</v>
      </c>
      <c r="DU11" s="4">
        <f t="shared" ca="1" si="10"/>
        <v>41.141529480769996</v>
      </c>
      <c r="DV11" s="4">
        <f t="shared" ca="1" si="10"/>
        <v>40.31364235674144</v>
      </c>
      <c r="DW11" s="4">
        <f t="shared" ca="1" si="10"/>
        <v>46.526854606788739</v>
      </c>
      <c r="DX11" s="4">
        <f t="shared" ca="1" si="10"/>
        <v>43.294150595506437</v>
      </c>
      <c r="DY11" s="4">
        <f t="shared" ca="1" si="10"/>
        <v>45.766235834500968</v>
      </c>
      <c r="DZ11" s="4">
        <f t="shared" ca="1" si="10"/>
        <v>43.87677915814389</v>
      </c>
      <c r="EA11" s="4">
        <f t="shared" ca="1" si="10"/>
        <v>37.642343103348125</v>
      </c>
      <c r="EB11" s="4">
        <f t="shared" ca="1" si="10"/>
        <v>42.4763919476014</v>
      </c>
      <c r="EC11" s="4">
        <f t="shared" ca="1" si="10"/>
        <v>40.054855180585008</v>
      </c>
      <c r="ED11" s="4">
        <f t="shared" ca="1" si="10"/>
        <v>39.632191114296525</v>
      </c>
      <c r="EE11" s="4">
        <f t="shared" ca="1" si="10"/>
        <v>50.765728619890297</v>
      </c>
      <c r="EF11" s="4">
        <f t="shared" ca="1" si="10"/>
        <v>47.983220516376207</v>
      </c>
      <c r="EG11" s="4">
        <f t="shared" ca="1" si="11"/>
        <v>42.590549185082658</v>
      </c>
      <c r="EH11" s="4">
        <f t="shared" ca="1" si="11"/>
        <v>48.025823044130561</v>
      </c>
      <c r="EI11" s="4">
        <f t="shared" ca="1" si="11"/>
        <v>36.065941026864429</v>
      </c>
      <c r="EJ11" s="4">
        <f t="shared" ca="1" si="11"/>
        <v>35.448195105446871</v>
      </c>
      <c r="EK11" s="4">
        <f t="shared" ca="1" si="11"/>
        <v>49.328527244785562</v>
      </c>
      <c r="EL11" s="4">
        <f t="shared" ca="1" si="11"/>
        <v>41.646070024135447</v>
      </c>
      <c r="EM11" s="4">
        <f t="shared" ca="1" si="11"/>
        <v>48.060963121726843</v>
      </c>
      <c r="EN11" s="4">
        <f t="shared" ca="1" si="11"/>
        <v>44.168835499651721</v>
      </c>
      <c r="EO11" s="4">
        <f t="shared" ca="1" si="11"/>
        <v>40.677451099477381</v>
      </c>
      <c r="EP11" s="4">
        <f t="shared" ca="1" si="11"/>
        <v>38.474291005354807</v>
      </c>
      <c r="EQ11" s="4">
        <f t="shared" ca="1" si="11"/>
        <v>49.416285292482783</v>
      </c>
      <c r="ER11" s="4">
        <f t="shared" ca="1" si="11"/>
        <v>41.945217994271239</v>
      </c>
      <c r="ES11" s="4">
        <f t="shared" ca="1" si="11"/>
        <v>41.895982393885674</v>
      </c>
      <c r="ET11" s="4">
        <f t="shared" ca="1" si="11"/>
        <v>40.923879600022673</v>
      </c>
      <c r="EU11" s="4">
        <f t="shared" ca="1" si="11"/>
        <v>41.520476672551233</v>
      </c>
      <c r="EV11" s="4">
        <f t="shared" ca="1" si="11"/>
        <v>47.921433505997321</v>
      </c>
      <c r="EW11" s="4">
        <f t="shared" ca="1" si="11"/>
        <v>36.837767143836949</v>
      </c>
      <c r="EX11" s="4">
        <f t="shared" ca="1" si="11"/>
        <v>42.101933696136285</v>
      </c>
      <c r="EY11" s="4">
        <f t="shared" ca="1" si="11"/>
        <v>51.106656544277648</v>
      </c>
      <c r="EZ11" s="4">
        <f t="shared" ca="1" si="11"/>
        <v>36.226306041645017</v>
      </c>
      <c r="FA11" s="4">
        <f t="shared" ca="1" si="11"/>
        <v>49.492787478484743</v>
      </c>
      <c r="FB11" s="4">
        <f t="shared" ca="1" si="16"/>
        <v>37.345789121085417</v>
      </c>
      <c r="FC11" s="4">
        <f t="shared" ca="1" si="16"/>
        <v>40.366479716673105</v>
      </c>
      <c r="FD11" s="4">
        <f t="shared" ca="1" si="16"/>
        <v>44.977520339688418</v>
      </c>
      <c r="FE11" s="4">
        <f t="shared" ca="1" si="16"/>
        <v>35.277666966483523</v>
      </c>
      <c r="FF11" s="4">
        <f t="shared" ca="1" si="16"/>
        <v>45.7071191434787</v>
      </c>
      <c r="FG11" s="4">
        <f t="shared" ca="1" si="16"/>
        <v>38.477131833744039</v>
      </c>
      <c r="FH11" s="4">
        <f t="shared" ca="1" si="16"/>
        <v>41.079503230381981</v>
      </c>
      <c r="FI11" s="4">
        <f t="shared" ca="1" si="16"/>
        <v>39.41829212334671</v>
      </c>
      <c r="FJ11" s="4">
        <f t="shared" ca="1" si="16"/>
        <v>41.806041057841703</v>
      </c>
      <c r="FK11" s="4">
        <f t="shared" ca="1" si="16"/>
        <v>41.859952219733088</v>
      </c>
      <c r="FL11" s="4">
        <f t="shared" ca="1" si="16"/>
        <v>50.802793138641732</v>
      </c>
      <c r="FM11" s="4">
        <f t="shared" ca="1" si="16"/>
        <v>35.199235981306281</v>
      </c>
      <c r="FN11" s="4">
        <f t="shared" ca="1" si="16"/>
        <v>51.19539250098034</v>
      </c>
      <c r="FO11" s="4">
        <f t="shared" ca="1" si="16"/>
        <v>46.84697140710572</v>
      </c>
      <c r="FP11" s="4">
        <f t="shared" ca="1" si="16"/>
        <v>35.743354414238659</v>
      </c>
      <c r="FQ11" s="4">
        <f t="shared" ca="1" si="16"/>
        <v>49.361190708144008</v>
      </c>
      <c r="FR11" s="4">
        <f t="shared" ca="1" si="12"/>
        <v>36.083880699512001</v>
      </c>
      <c r="FS11" s="4">
        <f t="shared" ca="1" si="12"/>
        <v>37.269433959952515</v>
      </c>
      <c r="FT11" s="4">
        <f t="shared" ca="1" si="12"/>
        <v>41.511602674632591</v>
      </c>
      <c r="FU11" s="4">
        <f t="shared" ca="1" si="12"/>
        <v>37.627115775053802</v>
      </c>
      <c r="FV11" s="4">
        <f t="shared" ca="1" si="12"/>
        <v>39.113347622663653</v>
      </c>
      <c r="FW11" s="4">
        <f t="shared" ca="1" si="12"/>
        <v>39.369061334354299</v>
      </c>
      <c r="FX11" s="4">
        <f t="shared" ca="1" si="12"/>
        <v>35.761706656085273</v>
      </c>
      <c r="FY11" s="4">
        <f t="shared" ca="1" si="12"/>
        <v>36.061043497492591</v>
      </c>
      <c r="FZ11" s="4">
        <f t="shared" ca="1" si="12"/>
        <v>50.592904850663174</v>
      </c>
      <c r="GA11" s="4">
        <f t="shared" ca="1" si="12"/>
        <v>37.742161517939259</v>
      </c>
      <c r="GB11" s="4">
        <f t="shared" ca="1" si="12"/>
        <v>44.79501790988806</v>
      </c>
      <c r="GC11" s="4">
        <f t="shared" ca="1" si="12"/>
        <v>43.900460854999054</v>
      </c>
      <c r="GD11" s="4">
        <f t="shared" ca="1" si="12"/>
        <v>41.773917797165858</v>
      </c>
      <c r="GE11" s="4">
        <f t="shared" ca="1" si="12"/>
        <v>49.868018011855568</v>
      </c>
      <c r="GF11" s="4">
        <f t="shared" ca="1" si="12"/>
        <v>35.176112176443191</v>
      </c>
      <c r="GG11" s="4">
        <f t="shared" ca="1" si="12"/>
        <v>49.974937524380039</v>
      </c>
      <c r="GH11" s="4">
        <f t="shared" ca="1" si="12"/>
        <v>38.730457745968131</v>
      </c>
      <c r="GI11" s="4">
        <f t="shared" ca="1" si="12"/>
        <v>46.557690571736302</v>
      </c>
      <c r="GJ11" s="4">
        <f t="shared" ca="1" si="12"/>
        <v>48.417120235666907</v>
      </c>
      <c r="GK11" s="4">
        <f t="shared" ca="1" si="12"/>
        <v>36.232621393558325</v>
      </c>
      <c r="GL11" s="4">
        <f t="shared" ca="1" si="12"/>
        <v>49.968911650612789</v>
      </c>
      <c r="GM11" s="4">
        <f t="shared" ca="1" si="12"/>
        <v>37.70063932339599</v>
      </c>
      <c r="GN11" s="4">
        <f t="shared" ca="1" si="12"/>
        <v>36.56009565665348</v>
      </c>
      <c r="GO11" s="4">
        <f t="shared" ca="1" si="12"/>
        <v>34.983722626621272</v>
      </c>
      <c r="GP11" s="4">
        <f t="shared" ca="1" si="12"/>
        <v>45.794464304672218</v>
      </c>
      <c r="GQ11" s="4">
        <f t="shared" ca="1" si="12"/>
        <v>36.797571027340908</v>
      </c>
      <c r="GR11" s="4">
        <f t="shared" ca="1" si="12"/>
        <v>41.520876955898231</v>
      </c>
      <c r="GS11" s="4">
        <f t="shared" ca="1" si="12"/>
        <v>40.299946751163255</v>
      </c>
      <c r="GT11" s="4">
        <f t="shared" ca="1" si="12"/>
        <v>38.817719863297803</v>
      </c>
      <c r="GU11" s="4">
        <f t="shared" ca="1" si="12"/>
        <v>44.556532835071451</v>
      </c>
      <c r="GV11" s="4">
        <f t="shared" ca="1" si="12"/>
        <v>51.236531759763274</v>
      </c>
      <c r="GW11" s="4">
        <f t="shared" ca="1" si="12"/>
        <v>47.882574998160727</v>
      </c>
      <c r="GX11" s="4">
        <f t="shared" ca="1" si="12"/>
        <v>39.722862590524855</v>
      </c>
    </row>
    <row r="12" spans="1:206" x14ac:dyDescent="0.2">
      <c r="A12" s="11"/>
      <c r="B12" s="17"/>
      <c r="C12" s="17"/>
      <c r="D12" s="17"/>
      <c r="F12" s="19"/>
    </row>
    <row r="13" spans="1:206" x14ac:dyDescent="0.2">
      <c r="A13" s="11" t="s">
        <v>19</v>
      </c>
      <c r="B13" s="17">
        <f>SUM(B4:B6)</f>
        <v>1680</v>
      </c>
      <c r="C13" s="17">
        <f>SUM(C4:C6)</f>
        <v>2100</v>
      </c>
      <c r="D13" s="17">
        <f>SUM(D4:D6)</f>
        <v>2520</v>
      </c>
      <c r="E13" s="3"/>
      <c r="F13" s="19"/>
      <c r="G13" s="3">
        <f ca="1">SUM(G4:G6)</f>
        <v>2263.2737289855545</v>
      </c>
      <c r="H13" s="3">
        <f ca="1">SUM(H4:H6)</f>
        <v>2171.079042254808</v>
      </c>
      <c r="I13" s="3">
        <f t="shared" ref="I13:BT13" ca="1" si="18">SUM(I4:I6)</f>
        <v>2147.5972546281382</v>
      </c>
      <c r="J13" s="3">
        <f t="shared" ca="1" si="18"/>
        <v>1929.2759147331299</v>
      </c>
      <c r="K13" s="3">
        <f t="shared" ca="1" si="18"/>
        <v>2152.0570582180262</v>
      </c>
      <c r="L13" s="3">
        <f t="shared" ca="1" si="18"/>
        <v>2148.0723511243536</v>
      </c>
      <c r="M13" s="3">
        <f t="shared" ca="1" si="18"/>
        <v>2151.7415907323038</v>
      </c>
      <c r="N13" s="3">
        <f t="shared" ca="1" si="18"/>
        <v>2075.7363881041756</v>
      </c>
      <c r="O13" s="3">
        <f t="shared" ca="1" si="18"/>
        <v>2175.0117424187274</v>
      </c>
      <c r="P13" s="3">
        <f t="shared" ca="1" si="18"/>
        <v>2096.3080608469768</v>
      </c>
      <c r="Q13" s="3">
        <f t="shared" ca="1" si="18"/>
        <v>2053.4830989888983</v>
      </c>
      <c r="R13" s="3">
        <f t="shared" ca="1" si="18"/>
        <v>2100.2226841766037</v>
      </c>
      <c r="S13" s="3">
        <f t="shared" ca="1" si="18"/>
        <v>2329.3784966578987</v>
      </c>
      <c r="T13" s="3">
        <f t="shared" ca="1" si="18"/>
        <v>2359.3755809959662</v>
      </c>
      <c r="U13" s="3">
        <f t="shared" ca="1" si="18"/>
        <v>1819.6357270078433</v>
      </c>
      <c r="V13" s="3">
        <f t="shared" ca="1" si="18"/>
        <v>2068.284632939467</v>
      </c>
      <c r="W13" s="3">
        <f t="shared" ca="1" si="18"/>
        <v>2207.4699290960966</v>
      </c>
      <c r="X13" s="3">
        <f t="shared" ca="1" si="18"/>
        <v>2084.8045456864252</v>
      </c>
      <c r="Y13" s="3">
        <f t="shared" ca="1" si="18"/>
        <v>2128.9093367925952</v>
      </c>
      <c r="Z13" s="3">
        <f t="shared" ca="1" si="18"/>
        <v>2117.710416823792</v>
      </c>
      <c r="AA13" s="3">
        <f t="shared" ca="1" si="18"/>
        <v>1811.7741793036462</v>
      </c>
      <c r="AB13" s="3">
        <f t="shared" ca="1" si="18"/>
        <v>2092.5139324850447</v>
      </c>
      <c r="AC13" s="3">
        <f t="shared" ca="1" si="18"/>
        <v>2267.0267452032995</v>
      </c>
      <c r="AD13" s="3">
        <f t="shared" ca="1" si="18"/>
        <v>2317.7358448453269</v>
      </c>
      <c r="AE13" s="3">
        <f t="shared" ca="1" si="18"/>
        <v>1818.7489954500249</v>
      </c>
      <c r="AF13" s="3">
        <f t="shared" ca="1" si="18"/>
        <v>2010.0560438848115</v>
      </c>
      <c r="AG13" s="3">
        <f t="shared" ca="1" si="18"/>
        <v>2073.0135265758863</v>
      </c>
      <c r="AH13" s="3">
        <f t="shared" ca="1" si="18"/>
        <v>2009.7925122641714</v>
      </c>
      <c r="AI13" s="3">
        <f t="shared" ca="1" si="18"/>
        <v>1949.8030906038032</v>
      </c>
      <c r="AJ13" s="3">
        <f t="shared" ca="1" si="18"/>
        <v>2074.3518024906571</v>
      </c>
      <c r="AK13" s="3">
        <f t="shared" ca="1" si="18"/>
        <v>2055.1608483956425</v>
      </c>
      <c r="AL13" s="3">
        <f t="shared" ca="1" si="18"/>
        <v>2094.3305535565046</v>
      </c>
      <c r="AM13" s="3">
        <f t="shared" ca="1" si="18"/>
        <v>2153.6851919813448</v>
      </c>
      <c r="AN13" s="3">
        <f t="shared" ca="1" si="18"/>
        <v>1914.1778691576128</v>
      </c>
      <c r="AO13" s="3">
        <f t="shared" ca="1" si="18"/>
        <v>2363.458990395879</v>
      </c>
      <c r="AP13" s="3">
        <f t="shared" ca="1" si="18"/>
        <v>2286.5637831633712</v>
      </c>
      <c r="AQ13" s="3">
        <f t="shared" ca="1" si="18"/>
        <v>2074.4143832030622</v>
      </c>
      <c r="AR13" s="3">
        <f t="shared" ca="1" si="18"/>
        <v>2289.0660807960553</v>
      </c>
      <c r="AS13" s="3">
        <f t="shared" ca="1" si="18"/>
        <v>1892.8129337946175</v>
      </c>
      <c r="AT13" s="3">
        <f t="shared" ca="1" si="18"/>
        <v>2058.2532111139117</v>
      </c>
      <c r="AU13" s="3">
        <f t="shared" ca="1" si="18"/>
        <v>2106.7472980498874</v>
      </c>
      <c r="AV13" s="3">
        <f t="shared" ca="1" si="18"/>
        <v>2069.1417081879049</v>
      </c>
      <c r="AW13" s="3">
        <f t="shared" ca="1" si="18"/>
        <v>1899.4053934281442</v>
      </c>
      <c r="AX13" s="3">
        <f t="shared" ca="1" si="18"/>
        <v>2110.9169551197647</v>
      </c>
      <c r="AY13" s="3">
        <f t="shared" ca="1" si="18"/>
        <v>2110.2119576076921</v>
      </c>
      <c r="AZ13" s="3">
        <f t="shared" ca="1" si="18"/>
        <v>1991.7225672044103</v>
      </c>
      <c r="BA13" s="3">
        <f t="shared" ca="1" si="18"/>
        <v>2039.3047660619463</v>
      </c>
      <c r="BB13" s="3">
        <f t="shared" ca="1" si="18"/>
        <v>2358.5005776869589</v>
      </c>
      <c r="BC13" s="3">
        <f t="shared" ca="1" si="18"/>
        <v>2222.4324382064347</v>
      </c>
      <c r="BD13" s="3">
        <f t="shared" ca="1" si="18"/>
        <v>2121.9506142238097</v>
      </c>
      <c r="BE13" s="3">
        <f t="shared" ca="1" si="18"/>
        <v>2188.0768028214356</v>
      </c>
      <c r="BF13" s="3">
        <f t="shared" ca="1" si="18"/>
        <v>1930.8383428069812</v>
      </c>
      <c r="BG13" s="3">
        <f t="shared" ca="1" si="18"/>
        <v>1852.7687778036588</v>
      </c>
      <c r="BH13" s="3">
        <f t="shared" ca="1" si="18"/>
        <v>1900.2868058565596</v>
      </c>
      <c r="BI13" s="3">
        <f t="shared" ca="1" si="18"/>
        <v>2054.1802937426573</v>
      </c>
      <c r="BJ13" s="3">
        <f t="shared" ca="1" si="18"/>
        <v>2195.5395061984545</v>
      </c>
      <c r="BK13" s="3">
        <f t="shared" ca="1" si="18"/>
        <v>1914.7471846828696</v>
      </c>
      <c r="BL13" s="3">
        <f t="shared" ca="1" si="18"/>
        <v>1812.1056233720137</v>
      </c>
      <c r="BM13" s="3">
        <f t="shared" ca="1" si="18"/>
        <v>2257.6041446973895</v>
      </c>
      <c r="BN13" s="3">
        <f t="shared" ca="1" si="18"/>
        <v>2091.1507428659938</v>
      </c>
      <c r="BO13" s="3">
        <f t="shared" ca="1" si="18"/>
        <v>2137.4488361036338</v>
      </c>
      <c r="BP13" s="3">
        <f t="shared" ca="1" si="18"/>
        <v>1996.6707162953703</v>
      </c>
      <c r="BQ13" s="3">
        <f t="shared" ca="1" si="18"/>
        <v>2146.8549419652077</v>
      </c>
      <c r="BR13" s="3">
        <f t="shared" ca="1" si="18"/>
        <v>2094.7959076004436</v>
      </c>
      <c r="BS13" s="3">
        <f t="shared" ca="1" si="18"/>
        <v>2054.7820160546858</v>
      </c>
      <c r="BT13" s="3">
        <f t="shared" ca="1" si="18"/>
        <v>2343.6990987564177</v>
      </c>
      <c r="BU13" s="3">
        <f t="shared" ref="BU13:EF13" ca="1" si="19">SUM(BU4:BU6)</f>
        <v>2284.314857626061</v>
      </c>
      <c r="BV13" s="3">
        <f t="shared" ca="1" si="19"/>
        <v>1847.3544253848734</v>
      </c>
      <c r="BW13" s="3">
        <f t="shared" ca="1" si="19"/>
        <v>1987.966325523294</v>
      </c>
      <c r="BX13" s="3">
        <f t="shared" ca="1" si="19"/>
        <v>2320.0812542212839</v>
      </c>
      <c r="BY13" s="3">
        <f t="shared" ca="1" si="19"/>
        <v>2102.6024783065172</v>
      </c>
      <c r="BZ13" s="3">
        <f t="shared" ca="1" si="19"/>
        <v>1872.2340219567229</v>
      </c>
      <c r="CA13" s="3">
        <f t="shared" ca="1" si="19"/>
        <v>1865.0322536152603</v>
      </c>
      <c r="CB13" s="3">
        <f t="shared" ca="1" si="19"/>
        <v>1955.5583232338465</v>
      </c>
      <c r="CC13" s="3">
        <f t="shared" ca="1" si="19"/>
        <v>2038.3424279602445</v>
      </c>
      <c r="CD13" s="3">
        <f t="shared" ca="1" si="19"/>
        <v>2371.9805365260722</v>
      </c>
      <c r="CE13" s="3">
        <f t="shared" ca="1" si="19"/>
        <v>2280.5302426494413</v>
      </c>
      <c r="CF13" s="3">
        <f t="shared" ca="1" si="19"/>
        <v>2307.0805306704769</v>
      </c>
      <c r="CG13" s="3">
        <f t="shared" ca="1" si="19"/>
        <v>1952.6328089623644</v>
      </c>
      <c r="CH13" s="3">
        <f t="shared" ca="1" si="19"/>
        <v>2085.1199867744349</v>
      </c>
      <c r="CI13" s="3">
        <f t="shared" ca="1" si="19"/>
        <v>2056.0050344898682</v>
      </c>
      <c r="CJ13" s="3">
        <f t="shared" ca="1" si="19"/>
        <v>2072.9183849765113</v>
      </c>
      <c r="CK13" s="3">
        <f t="shared" ca="1" si="19"/>
        <v>1958.9391424297069</v>
      </c>
      <c r="CL13" s="3">
        <f t="shared" ca="1" si="19"/>
        <v>2358.6615842760061</v>
      </c>
      <c r="CM13" s="3">
        <f t="shared" ca="1" si="19"/>
        <v>2081.2585936140736</v>
      </c>
      <c r="CN13" s="3">
        <f t="shared" ca="1" si="19"/>
        <v>2163.8529778752359</v>
      </c>
      <c r="CO13" s="3">
        <f t="shared" ca="1" si="19"/>
        <v>2435.8719336293011</v>
      </c>
      <c r="CP13" s="3">
        <f t="shared" ca="1" si="19"/>
        <v>2075.1595068195056</v>
      </c>
      <c r="CQ13" s="3">
        <f t="shared" ca="1" si="19"/>
        <v>2372.8814090249957</v>
      </c>
      <c r="CR13" s="3">
        <f t="shared" ca="1" si="19"/>
        <v>1943.9859516210663</v>
      </c>
      <c r="CS13" s="3">
        <f t="shared" ca="1" si="19"/>
        <v>2068.6600532213251</v>
      </c>
      <c r="CT13" s="3">
        <f t="shared" ca="1" si="19"/>
        <v>1928.5113096676532</v>
      </c>
      <c r="CU13" s="3">
        <f t="shared" ca="1" si="19"/>
        <v>2137.3709010905045</v>
      </c>
      <c r="CV13" s="3">
        <f t="shared" ca="1" si="19"/>
        <v>2363.739678488434</v>
      </c>
      <c r="CW13" s="3">
        <f t="shared" ca="1" si="19"/>
        <v>1998.4002071373052</v>
      </c>
      <c r="CX13" s="3">
        <f t="shared" ca="1" si="19"/>
        <v>2315.5991659054803</v>
      </c>
      <c r="CY13" s="3">
        <f t="shared" ca="1" si="19"/>
        <v>2170.8560055054108</v>
      </c>
      <c r="CZ13" s="3">
        <f t="shared" ca="1" si="19"/>
        <v>2010.0816098497376</v>
      </c>
      <c r="DA13" s="3">
        <f t="shared" ca="1" si="19"/>
        <v>2156.4530564790984</v>
      </c>
      <c r="DB13" s="3">
        <f t="shared" ca="1" si="19"/>
        <v>1980.1354912848949</v>
      </c>
      <c r="DC13" s="3">
        <f t="shared" ca="1" si="19"/>
        <v>1894.9677474288053</v>
      </c>
      <c r="DD13" s="3">
        <f t="shared" ca="1" si="19"/>
        <v>2338.2326034045241</v>
      </c>
      <c r="DE13" s="3">
        <f t="shared" ca="1" si="19"/>
        <v>2189.2741832942852</v>
      </c>
      <c r="DF13" s="3">
        <f t="shared" ca="1" si="19"/>
        <v>2141.4932667353651</v>
      </c>
      <c r="DG13" s="3">
        <f t="shared" ca="1" si="19"/>
        <v>2399.4720384599109</v>
      </c>
      <c r="DH13" s="3">
        <f t="shared" ca="1" si="19"/>
        <v>2075.7346397322658</v>
      </c>
      <c r="DI13" s="3">
        <f t="shared" ca="1" si="19"/>
        <v>2135.2046300355232</v>
      </c>
      <c r="DJ13" s="3">
        <f t="shared" ca="1" si="19"/>
        <v>2167.1052293954954</v>
      </c>
      <c r="DK13" s="3">
        <f t="shared" ca="1" si="19"/>
        <v>1999.4218041709271</v>
      </c>
      <c r="DL13" s="3">
        <f t="shared" ca="1" si="19"/>
        <v>2305.3563023181055</v>
      </c>
      <c r="DM13" s="3">
        <f t="shared" ca="1" si="19"/>
        <v>2077.2524717302458</v>
      </c>
      <c r="DN13" s="3">
        <f t="shared" ca="1" si="19"/>
        <v>1929.0942836931322</v>
      </c>
      <c r="DO13" s="3">
        <f t="shared" ca="1" si="19"/>
        <v>2199.1291505646523</v>
      </c>
      <c r="DP13" s="3">
        <f t="shared" ca="1" si="19"/>
        <v>1959.6134255779757</v>
      </c>
      <c r="DQ13" s="3">
        <f t="shared" ca="1" si="19"/>
        <v>2085.5313780226343</v>
      </c>
      <c r="DR13" s="3">
        <f t="shared" ca="1" si="19"/>
        <v>2266.5553775161961</v>
      </c>
      <c r="DS13" s="3">
        <f t="shared" ca="1" si="19"/>
        <v>2151.629986289624</v>
      </c>
      <c r="DT13" s="3">
        <f t="shared" ca="1" si="19"/>
        <v>2235.9158419167111</v>
      </c>
      <c r="DU13" s="3">
        <f t="shared" ca="1" si="19"/>
        <v>2227.3078232888624</v>
      </c>
      <c r="DV13" s="3">
        <f t="shared" ca="1" si="19"/>
        <v>2081.7036053090801</v>
      </c>
      <c r="DW13" s="3">
        <f t="shared" ca="1" si="19"/>
        <v>1835.794453189651</v>
      </c>
      <c r="DX13" s="3">
        <f t="shared" ca="1" si="19"/>
        <v>2067.3371678137983</v>
      </c>
      <c r="DY13" s="3">
        <f t="shared" ca="1" si="19"/>
        <v>2407.2066262169401</v>
      </c>
      <c r="DZ13" s="3">
        <f t="shared" ca="1" si="19"/>
        <v>1874.8761900316799</v>
      </c>
      <c r="EA13" s="3">
        <f t="shared" ca="1" si="19"/>
        <v>2124.1996313963591</v>
      </c>
      <c r="EB13" s="3">
        <f t="shared" ca="1" si="19"/>
        <v>2136.0895538247469</v>
      </c>
      <c r="EC13" s="3">
        <f t="shared" ca="1" si="19"/>
        <v>2325.0649063975375</v>
      </c>
      <c r="ED13" s="3">
        <f t="shared" ca="1" si="19"/>
        <v>1831.7024053029475</v>
      </c>
      <c r="EE13" s="3">
        <f t="shared" ca="1" si="19"/>
        <v>2430.0294304453291</v>
      </c>
      <c r="EF13" s="3">
        <f t="shared" ca="1" si="19"/>
        <v>2195.7483857788434</v>
      </c>
      <c r="EG13" s="3">
        <f t="shared" ref="EG13:FA13" ca="1" si="20">SUM(EG4:EG6)</f>
        <v>2081.8912416216235</v>
      </c>
      <c r="EH13" s="3">
        <f t="shared" ca="1" si="20"/>
        <v>2084.6163776337626</v>
      </c>
      <c r="EI13" s="3">
        <f t="shared" ca="1" si="20"/>
        <v>1971.0430452396888</v>
      </c>
      <c r="EJ13" s="3">
        <f t="shared" ca="1" si="20"/>
        <v>2018.0085603465554</v>
      </c>
      <c r="EK13" s="3">
        <f t="shared" ca="1" si="20"/>
        <v>2203.7495385488751</v>
      </c>
      <c r="EL13" s="3">
        <f t="shared" ca="1" si="20"/>
        <v>2475.5438154559151</v>
      </c>
      <c r="EM13" s="3">
        <f t="shared" ca="1" si="20"/>
        <v>1969.4787442765655</v>
      </c>
      <c r="EN13" s="3">
        <f t="shared" ca="1" si="20"/>
        <v>2124.924428633838</v>
      </c>
      <c r="EO13" s="3">
        <f t="shared" ca="1" si="20"/>
        <v>1977.2514825689718</v>
      </c>
      <c r="EP13" s="3">
        <f t="shared" ca="1" si="20"/>
        <v>2046.7758581763969</v>
      </c>
      <c r="EQ13" s="3">
        <f t="shared" ca="1" si="20"/>
        <v>1954.2772459311377</v>
      </c>
      <c r="ER13" s="3">
        <f t="shared" ca="1" si="20"/>
        <v>1833.6012332745786</v>
      </c>
      <c r="ES13" s="3">
        <f t="shared" ca="1" si="20"/>
        <v>2337.7294402651082</v>
      </c>
      <c r="ET13" s="3">
        <f t="shared" ca="1" si="20"/>
        <v>1924.7041315890929</v>
      </c>
      <c r="EU13" s="3">
        <f t="shared" ca="1" si="20"/>
        <v>2069.8973486483646</v>
      </c>
      <c r="EV13" s="3">
        <f t="shared" ca="1" si="20"/>
        <v>2144.774547232495</v>
      </c>
      <c r="EW13" s="3">
        <f t="shared" ca="1" si="20"/>
        <v>1803.614524793026</v>
      </c>
      <c r="EX13" s="3">
        <f t="shared" ca="1" si="20"/>
        <v>1974.9697294310358</v>
      </c>
      <c r="EY13" s="3">
        <f t="shared" ca="1" si="20"/>
        <v>2265.0490726981889</v>
      </c>
      <c r="EZ13" s="3">
        <f t="shared" ca="1" si="20"/>
        <v>1842.5125456546991</v>
      </c>
      <c r="FA13" s="3">
        <f t="shared" ca="1" si="20"/>
        <v>1914.8778538574509</v>
      </c>
      <c r="FB13" s="3">
        <f ca="1">SUM(FB4:FB6)</f>
        <v>1956.511176276751</v>
      </c>
      <c r="FC13" s="3">
        <f ca="1">SUM(FC4:FC6)</f>
        <v>2224.6086323939458</v>
      </c>
      <c r="FD13" s="3">
        <f t="shared" ref="FD13:GX13" ca="1" si="21">SUM(FD4:FD6)</f>
        <v>1965.9838123090833</v>
      </c>
      <c r="FE13" s="3">
        <f t="shared" ca="1" si="21"/>
        <v>1973.4974734251734</v>
      </c>
      <c r="FF13" s="3">
        <f t="shared" ca="1" si="21"/>
        <v>2190.5419292594238</v>
      </c>
      <c r="FG13" s="3">
        <f t="shared" ca="1" si="21"/>
        <v>2235.1342105303879</v>
      </c>
      <c r="FH13" s="3">
        <f t="shared" ca="1" si="21"/>
        <v>2092.1274701218754</v>
      </c>
      <c r="FI13" s="3">
        <f t="shared" ca="1" si="21"/>
        <v>2407.8426366334756</v>
      </c>
      <c r="FJ13" s="3">
        <f t="shared" ca="1" si="21"/>
        <v>2211.6118066119761</v>
      </c>
      <c r="FK13" s="3">
        <f t="shared" ca="1" si="21"/>
        <v>2297.3572705063502</v>
      </c>
      <c r="FL13" s="3">
        <f t="shared" ca="1" si="21"/>
        <v>2315.0528443554967</v>
      </c>
      <c r="FM13" s="3">
        <f t="shared" ca="1" si="21"/>
        <v>2040.2936697670127</v>
      </c>
      <c r="FN13" s="3">
        <f t="shared" ca="1" si="21"/>
        <v>2217.358027808993</v>
      </c>
      <c r="FO13" s="3">
        <f t="shared" ca="1" si="21"/>
        <v>1984.8928580752818</v>
      </c>
      <c r="FP13" s="3">
        <f t="shared" ca="1" si="21"/>
        <v>2248.0352810062545</v>
      </c>
      <c r="FQ13" s="3">
        <f t="shared" ca="1" si="21"/>
        <v>2279.1616347325808</v>
      </c>
      <c r="FR13" s="3">
        <f t="shared" ca="1" si="21"/>
        <v>1873.5530858771713</v>
      </c>
      <c r="FS13" s="3">
        <f t="shared" ca="1" si="21"/>
        <v>2140.3743873243816</v>
      </c>
      <c r="FT13" s="3">
        <f t="shared" ca="1" si="21"/>
        <v>2262.3610809922643</v>
      </c>
      <c r="FU13" s="3">
        <f t="shared" ca="1" si="21"/>
        <v>2235.7346782426921</v>
      </c>
      <c r="FV13" s="3">
        <f t="shared" ca="1" si="21"/>
        <v>2018.0887968848958</v>
      </c>
      <c r="FW13" s="3">
        <f t="shared" ca="1" si="21"/>
        <v>2264.9120953391584</v>
      </c>
      <c r="FX13" s="3">
        <f t="shared" ca="1" si="21"/>
        <v>2091.3749127489023</v>
      </c>
      <c r="FY13" s="3">
        <f t="shared" ca="1" si="21"/>
        <v>2071.8683150267748</v>
      </c>
      <c r="FZ13" s="3">
        <f t="shared" ca="1" si="21"/>
        <v>2415.097983286108</v>
      </c>
      <c r="GA13" s="3">
        <f t="shared" ca="1" si="21"/>
        <v>2096.5370464858784</v>
      </c>
      <c r="GB13" s="3">
        <f t="shared" ca="1" si="21"/>
        <v>1987.1726248679827</v>
      </c>
      <c r="GC13" s="3">
        <f t="shared" ca="1" si="21"/>
        <v>2081.6926573031624</v>
      </c>
      <c r="GD13" s="3">
        <f t="shared" ca="1" si="21"/>
        <v>1818.4932427823978</v>
      </c>
      <c r="GE13" s="3">
        <f t="shared" ca="1" si="21"/>
        <v>1843.7625602087812</v>
      </c>
      <c r="GF13" s="3">
        <f t="shared" ca="1" si="21"/>
        <v>2107.4195010169005</v>
      </c>
      <c r="GG13" s="3">
        <f t="shared" ca="1" si="21"/>
        <v>2127.0229638464239</v>
      </c>
      <c r="GH13" s="3">
        <f t="shared" ca="1" si="21"/>
        <v>2272.6126816064029</v>
      </c>
      <c r="GI13" s="3">
        <f t="shared" ca="1" si="21"/>
        <v>2064.5272004342069</v>
      </c>
      <c r="GJ13" s="3">
        <f t="shared" ca="1" si="21"/>
        <v>2334.0680367288505</v>
      </c>
      <c r="GK13" s="3">
        <f t="shared" ca="1" si="21"/>
        <v>2099.6002919253579</v>
      </c>
      <c r="GL13" s="3">
        <f t="shared" ca="1" si="21"/>
        <v>2066.3414972562991</v>
      </c>
      <c r="GM13" s="3">
        <f t="shared" ca="1" si="21"/>
        <v>2132.6917269131632</v>
      </c>
      <c r="GN13" s="3">
        <f t="shared" ca="1" si="21"/>
        <v>2071.7826247720359</v>
      </c>
      <c r="GO13" s="3">
        <f t="shared" ca="1" si="21"/>
        <v>2020.4803863479374</v>
      </c>
      <c r="GP13" s="3">
        <f t="shared" ca="1" si="21"/>
        <v>2244.2524083163521</v>
      </c>
      <c r="GQ13" s="3">
        <f t="shared" ca="1" si="21"/>
        <v>2092.7808855837498</v>
      </c>
      <c r="GR13" s="3">
        <f t="shared" ca="1" si="21"/>
        <v>1908.776635749557</v>
      </c>
      <c r="GS13" s="3">
        <f t="shared" ca="1" si="21"/>
        <v>1894.3853858897389</v>
      </c>
      <c r="GT13" s="3">
        <f t="shared" ca="1" si="21"/>
        <v>2199.6201615421141</v>
      </c>
      <c r="GU13" s="3">
        <f t="shared" ca="1" si="21"/>
        <v>2103.4732026387833</v>
      </c>
      <c r="GV13" s="3">
        <f t="shared" ca="1" si="21"/>
        <v>2340.920608172667</v>
      </c>
      <c r="GW13" s="3">
        <f t="shared" ca="1" si="21"/>
        <v>1933.0914517317149</v>
      </c>
      <c r="GX13" s="3">
        <f t="shared" ca="1" si="21"/>
        <v>2054.1621233261149</v>
      </c>
    </row>
    <row r="14" spans="1:206" x14ac:dyDescent="0.2">
      <c r="A14" s="11" t="s">
        <v>18</v>
      </c>
      <c r="B14" s="17">
        <f>SUM(B9:B11)</f>
        <v>102.4</v>
      </c>
      <c r="C14" s="17">
        <f>SUM(C9:C11)</f>
        <v>128</v>
      </c>
      <c r="D14" s="17">
        <f>SUM(D9:D11)</f>
        <v>153.6</v>
      </c>
      <c r="E14" s="3"/>
      <c r="F14" s="19"/>
      <c r="G14" s="3">
        <f ca="1">SUM(G9:G11)</f>
        <v>130.60049966735664</v>
      </c>
      <c r="H14" s="3">
        <f ca="1">SUM(H9:H11)</f>
        <v>125.26900705982142</v>
      </c>
      <c r="I14" s="3">
        <f t="shared" ref="I14:BT14" ca="1" si="22">SUM(I9:I11)</f>
        <v>116.83392927094249</v>
      </c>
      <c r="J14" s="3">
        <f t="shared" ca="1" si="22"/>
        <v>121.52007814294986</v>
      </c>
      <c r="K14" s="3">
        <f t="shared" ca="1" si="22"/>
        <v>132.61524307609582</v>
      </c>
      <c r="L14" s="3">
        <f t="shared" ca="1" si="22"/>
        <v>137.11812411508987</v>
      </c>
      <c r="M14" s="3">
        <f t="shared" ca="1" si="22"/>
        <v>140.61884015449317</v>
      </c>
      <c r="N14" s="3">
        <f t="shared" ca="1" si="22"/>
        <v>136.88364150671237</v>
      </c>
      <c r="O14" s="3">
        <f t="shared" ca="1" si="22"/>
        <v>136.74652337506214</v>
      </c>
      <c r="P14" s="3">
        <f t="shared" ca="1" si="22"/>
        <v>135.77963495526865</v>
      </c>
      <c r="Q14" s="3">
        <f t="shared" ca="1" si="22"/>
        <v>126.67870315443758</v>
      </c>
      <c r="R14" s="3">
        <f t="shared" ca="1" si="22"/>
        <v>122.48258683983548</v>
      </c>
      <c r="S14" s="3">
        <f t="shared" ca="1" si="22"/>
        <v>126.97417538925825</v>
      </c>
      <c r="T14" s="3">
        <f t="shared" ca="1" si="22"/>
        <v>112.91830627859042</v>
      </c>
      <c r="U14" s="3">
        <f t="shared" ca="1" si="22"/>
        <v>127.17600626211745</v>
      </c>
      <c r="V14" s="3">
        <f t="shared" ca="1" si="22"/>
        <v>129.64653835518817</v>
      </c>
      <c r="W14" s="3">
        <f t="shared" ca="1" si="22"/>
        <v>138.93050833231896</v>
      </c>
      <c r="X14" s="3">
        <f t="shared" ca="1" si="22"/>
        <v>124.99101444566023</v>
      </c>
      <c r="Y14" s="3">
        <f t="shared" ca="1" si="22"/>
        <v>126.51997679932572</v>
      </c>
      <c r="Z14" s="3">
        <f t="shared" ca="1" si="22"/>
        <v>138.45053238686774</v>
      </c>
      <c r="AA14" s="3">
        <f t="shared" ca="1" si="22"/>
        <v>126.21190310721832</v>
      </c>
      <c r="AB14" s="3">
        <f t="shared" ca="1" si="22"/>
        <v>115.43093757503206</v>
      </c>
      <c r="AC14" s="3">
        <f t="shared" ca="1" si="22"/>
        <v>136.58927210958319</v>
      </c>
      <c r="AD14" s="3">
        <f t="shared" ca="1" si="22"/>
        <v>135.22161142343492</v>
      </c>
      <c r="AE14" s="3">
        <f t="shared" ca="1" si="22"/>
        <v>118.54259380546038</v>
      </c>
      <c r="AF14" s="3">
        <f t="shared" ca="1" si="22"/>
        <v>124.67755784495999</v>
      </c>
      <c r="AG14" s="3">
        <f t="shared" ca="1" si="22"/>
        <v>121.63692422937714</v>
      </c>
      <c r="AH14" s="3">
        <f t="shared" ca="1" si="22"/>
        <v>129.93111570438157</v>
      </c>
      <c r="AI14" s="3">
        <f t="shared" ca="1" si="22"/>
        <v>122.85650885978018</v>
      </c>
      <c r="AJ14" s="3">
        <f t="shared" ca="1" si="22"/>
        <v>125.40560887207181</v>
      </c>
      <c r="AK14" s="3">
        <f t="shared" ca="1" si="22"/>
        <v>123.77081196420576</v>
      </c>
      <c r="AL14" s="3">
        <f t="shared" ca="1" si="22"/>
        <v>124.65608289416545</v>
      </c>
      <c r="AM14" s="3">
        <f t="shared" ca="1" si="22"/>
        <v>117.58875924313176</v>
      </c>
      <c r="AN14" s="3">
        <f t="shared" ca="1" si="22"/>
        <v>128.68206813238766</v>
      </c>
      <c r="AO14" s="3">
        <f t="shared" ca="1" si="22"/>
        <v>135.5336448186182</v>
      </c>
      <c r="AP14" s="3">
        <f t="shared" ca="1" si="22"/>
        <v>119.13822387338318</v>
      </c>
      <c r="AQ14" s="3">
        <f t="shared" ca="1" si="22"/>
        <v>141.3461351990866</v>
      </c>
      <c r="AR14" s="3">
        <f t="shared" ca="1" si="22"/>
        <v>137.98203394130644</v>
      </c>
      <c r="AS14" s="3">
        <f t="shared" ca="1" si="22"/>
        <v>125.74548792284517</v>
      </c>
      <c r="AT14" s="3">
        <f t="shared" ca="1" si="22"/>
        <v>123.74021006887257</v>
      </c>
      <c r="AU14" s="3">
        <f t="shared" ca="1" si="22"/>
        <v>123.34609014731524</v>
      </c>
      <c r="AV14" s="3">
        <f t="shared" ca="1" si="22"/>
        <v>124.78499848301963</v>
      </c>
      <c r="AW14" s="3">
        <f t="shared" ca="1" si="22"/>
        <v>129.37670861874074</v>
      </c>
      <c r="AX14" s="3">
        <f t="shared" ca="1" si="22"/>
        <v>122.06017126402318</v>
      </c>
      <c r="AY14" s="3">
        <f t="shared" ca="1" si="22"/>
        <v>124.90795305328768</v>
      </c>
      <c r="AZ14" s="3">
        <f t="shared" ca="1" si="22"/>
        <v>110.32506231210922</v>
      </c>
      <c r="BA14" s="3">
        <f t="shared" ca="1" si="22"/>
        <v>127.58737470741971</v>
      </c>
      <c r="BB14" s="3">
        <f t="shared" ca="1" si="22"/>
        <v>114.95661240434993</v>
      </c>
      <c r="BC14" s="3">
        <f t="shared" ca="1" si="22"/>
        <v>143.2442569265265</v>
      </c>
      <c r="BD14" s="3">
        <f t="shared" ca="1" si="22"/>
        <v>138.41883277557534</v>
      </c>
      <c r="BE14" s="3">
        <f t="shared" ca="1" si="22"/>
        <v>133.52610012502669</v>
      </c>
      <c r="BF14" s="3">
        <f t="shared" ca="1" si="22"/>
        <v>121.21387695345783</v>
      </c>
      <c r="BG14" s="3">
        <f t="shared" ca="1" si="22"/>
        <v>110.95260436300978</v>
      </c>
      <c r="BH14" s="3">
        <f t="shared" ca="1" si="22"/>
        <v>145.21770733689016</v>
      </c>
      <c r="BI14" s="3">
        <f t="shared" ca="1" si="22"/>
        <v>135.28479823945668</v>
      </c>
      <c r="BJ14" s="3">
        <f t="shared" ca="1" si="22"/>
        <v>138.75623790207987</v>
      </c>
      <c r="BK14" s="3">
        <f t="shared" ca="1" si="22"/>
        <v>134.36618010563299</v>
      </c>
      <c r="BL14" s="3">
        <f t="shared" ca="1" si="22"/>
        <v>144.02908293199022</v>
      </c>
      <c r="BM14" s="3">
        <f t="shared" ca="1" si="22"/>
        <v>111.74490319613324</v>
      </c>
      <c r="BN14" s="3">
        <f t="shared" ca="1" si="22"/>
        <v>123.62055092763669</v>
      </c>
      <c r="BO14" s="3">
        <f t="shared" ca="1" si="22"/>
        <v>140.34559360852762</v>
      </c>
      <c r="BP14" s="3">
        <f t="shared" ca="1" si="22"/>
        <v>133.22839953252009</v>
      </c>
      <c r="BQ14" s="3">
        <f t="shared" ca="1" si="22"/>
        <v>125.31312693024913</v>
      </c>
      <c r="BR14" s="3">
        <f t="shared" ca="1" si="22"/>
        <v>122.70431888461158</v>
      </c>
      <c r="BS14" s="3">
        <f t="shared" ca="1" si="22"/>
        <v>124.32756384209002</v>
      </c>
      <c r="BT14" s="3">
        <f t="shared" ca="1" si="22"/>
        <v>147.75751234717563</v>
      </c>
      <c r="BU14" s="3">
        <f t="shared" ref="BU14:EF14" ca="1" si="23">SUM(BU9:BU11)</f>
        <v>137.24878636766772</v>
      </c>
      <c r="BV14" s="3">
        <f t="shared" ca="1" si="23"/>
        <v>140.16522640409912</v>
      </c>
      <c r="BW14" s="3">
        <f t="shared" ca="1" si="23"/>
        <v>119.62595176736625</v>
      </c>
      <c r="BX14" s="3">
        <f t="shared" ca="1" si="23"/>
        <v>131.35520023530461</v>
      </c>
      <c r="BY14" s="3">
        <f t="shared" ca="1" si="23"/>
        <v>133.43450006545336</v>
      </c>
      <c r="BZ14" s="3">
        <f t="shared" ca="1" si="23"/>
        <v>126.33141446097684</v>
      </c>
      <c r="CA14" s="3">
        <f t="shared" ca="1" si="23"/>
        <v>144.74347073479203</v>
      </c>
      <c r="CB14" s="3">
        <f t="shared" ca="1" si="23"/>
        <v>149.42970508875055</v>
      </c>
      <c r="CC14" s="3">
        <f t="shared" ca="1" si="23"/>
        <v>113.43858849349266</v>
      </c>
      <c r="CD14" s="3">
        <f t="shared" ca="1" si="23"/>
        <v>131.78436952406997</v>
      </c>
      <c r="CE14" s="3">
        <f t="shared" ca="1" si="23"/>
        <v>122.30111933071051</v>
      </c>
      <c r="CF14" s="3">
        <f t="shared" ca="1" si="23"/>
        <v>109.4343034734791</v>
      </c>
      <c r="CG14" s="3">
        <f t="shared" ca="1" si="23"/>
        <v>147.70533502095816</v>
      </c>
      <c r="CH14" s="3">
        <f t="shared" ca="1" si="23"/>
        <v>118.66697692673024</v>
      </c>
      <c r="CI14" s="3">
        <f t="shared" ca="1" si="23"/>
        <v>125.26781514285108</v>
      </c>
      <c r="CJ14" s="3">
        <f t="shared" ca="1" si="23"/>
        <v>118.54918976211987</v>
      </c>
      <c r="CK14" s="3">
        <f t="shared" ca="1" si="23"/>
        <v>135.14076182795117</v>
      </c>
      <c r="CL14" s="3">
        <f t="shared" ca="1" si="23"/>
        <v>131.42143149765045</v>
      </c>
      <c r="CM14" s="3">
        <f t="shared" ca="1" si="23"/>
        <v>126.32173454244121</v>
      </c>
      <c r="CN14" s="3">
        <f t="shared" ca="1" si="23"/>
        <v>136.26735702717565</v>
      </c>
      <c r="CO14" s="3">
        <f t="shared" ca="1" si="23"/>
        <v>117.27551115486665</v>
      </c>
      <c r="CP14" s="3">
        <f t="shared" ca="1" si="23"/>
        <v>120.50634066979487</v>
      </c>
      <c r="CQ14" s="3">
        <f t="shared" ca="1" si="23"/>
        <v>135.57963188084742</v>
      </c>
      <c r="CR14" s="3">
        <f t="shared" ca="1" si="23"/>
        <v>110.01173644700295</v>
      </c>
      <c r="CS14" s="3">
        <f t="shared" ca="1" si="23"/>
        <v>123.9777914225287</v>
      </c>
      <c r="CT14" s="3">
        <f t="shared" ca="1" si="23"/>
        <v>120.04100737145359</v>
      </c>
      <c r="CU14" s="3">
        <f t="shared" ca="1" si="23"/>
        <v>117.5303890426967</v>
      </c>
      <c r="CV14" s="3">
        <f t="shared" ca="1" si="23"/>
        <v>128.18180954869803</v>
      </c>
      <c r="CW14" s="3">
        <f t="shared" ca="1" si="23"/>
        <v>136.49036322269794</v>
      </c>
      <c r="CX14" s="3">
        <f t="shared" ca="1" si="23"/>
        <v>123.12239826169537</v>
      </c>
      <c r="CY14" s="3">
        <f t="shared" ca="1" si="23"/>
        <v>130.5997202982791</v>
      </c>
      <c r="CZ14" s="3">
        <f t="shared" ca="1" si="23"/>
        <v>122.82039127744875</v>
      </c>
      <c r="DA14" s="3">
        <f t="shared" ca="1" si="23"/>
        <v>129.38751114367804</v>
      </c>
      <c r="DB14" s="3">
        <f t="shared" ca="1" si="23"/>
        <v>127.4671254612299</v>
      </c>
      <c r="DC14" s="3">
        <f t="shared" ca="1" si="23"/>
        <v>117.25672576559444</v>
      </c>
      <c r="DD14" s="3">
        <f t="shared" ca="1" si="23"/>
        <v>131.98708128237317</v>
      </c>
      <c r="DE14" s="3">
        <f t="shared" ca="1" si="23"/>
        <v>125.34204288925407</v>
      </c>
      <c r="DF14" s="3">
        <f t="shared" ca="1" si="23"/>
        <v>119.84685702788305</v>
      </c>
      <c r="DG14" s="3">
        <f t="shared" ca="1" si="23"/>
        <v>121.80572066838911</v>
      </c>
      <c r="DH14" s="3">
        <f t="shared" ca="1" si="23"/>
        <v>130.74861834344262</v>
      </c>
      <c r="DI14" s="3">
        <f t="shared" ca="1" si="23"/>
        <v>124.83809675227764</v>
      </c>
      <c r="DJ14" s="3">
        <f t="shared" ca="1" si="23"/>
        <v>112.15922183628723</v>
      </c>
      <c r="DK14" s="3">
        <f t="shared" ca="1" si="23"/>
        <v>133.78440023815051</v>
      </c>
      <c r="DL14" s="3">
        <f t="shared" ca="1" si="23"/>
        <v>124.73395252708343</v>
      </c>
      <c r="DM14" s="3">
        <f t="shared" ca="1" si="23"/>
        <v>145.95633973193029</v>
      </c>
      <c r="DN14" s="3">
        <f t="shared" ca="1" si="23"/>
        <v>122.55623348180254</v>
      </c>
      <c r="DO14" s="3">
        <f t="shared" ca="1" si="23"/>
        <v>132.72045128047972</v>
      </c>
      <c r="DP14" s="3">
        <f t="shared" ca="1" si="23"/>
        <v>118.2018251785106</v>
      </c>
      <c r="DQ14" s="3">
        <f t="shared" ca="1" si="23"/>
        <v>116.81579868757598</v>
      </c>
      <c r="DR14" s="3">
        <f t="shared" ca="1" si="23"/>
        <v>124.54253615077599</v>
      </c>
      <c r="DS14" s="3">
        <f t="shared" ca="1" si="23"/>
        <v>118.00682056769935</v>
      </c>
      <c r="DT14" s="3">
        <f t="shared" ca="1" si="23"/>
        <v>120.8150984491311</v>
      </c>
      <c r="DU14" s="3">
        <f t="shared" ca="1" si="23"/>
        <v>129.6134965883729</v>
      </c>
      <c r="DV14" s="3">
        <f t="shared" ca="1" si="23"/>
        <v>120.51814121430837</v>
      </c>
      <c r="DW14" s="3">
        <f t="shared" ca="1" si="23"/>
        <v>121.94992932855038</v>
      </c>
      <c r="DX14" s="3">
        <f t="shared" ca="1" si="23"/>
        <v>129.76761888629696</v>
      </c>
      <c r="DY14" s="3">
        <f t="shared" ca="1" si="23"/>
        <v>136.08466839175696</v>
      </c>
      <c r="DZ14" s="3">
        <f t="shared" ca="1" si="23"/>
        <v>134.32932098885311</v>
      </c>
      <c r="EA14" s="3">
        <f t="shared" ca="1" si="23"/>
        <v>130.41650995320856</v>
      </c>
      <c r="EB14" s="3">
        <f t="shared" ca="1" si="23"/>
        <v>128.58926936507643</v>
      </c>
      <c r="EC14" s="3">
        <f t="shared" ca="1" si="23"/>
        <v>123.92740395284372</v>
      </c>
      <c r="ED14" s="3">
        <f t="shared" ca="1" si="23"/>
        <v>131.85146757525723</v>
      </c>
      <c r="EE14" s="3">
        <f t="shared" ca="1" si="23"/>
        <v>150.48982082360081</v>
      </c>
      <c r="EF14" s="3">
        <f t="shared" ca="1" si="23"/>
        <v>133.87287847239645</v>
      </c>
      <c r="EG14" s="3">
        <f t="shared" ref="EG14:FA14" ca="1" si="24">SUM(EG9:EG11)</f>
        <v>123.26384307678998</v>
      </c>
      <c r="EH14" s="3">
        <f t="shared" ca="1" si="24"/>
        <v>138.87340653791472</v>
      </c>
      <c r="EI14" s="3">
        <f t="shared" ca="1" si="24"/>
        <v>132.91518411807562</v>
      </c>
      <c r="EJ14" s="3">
        <f t="shared" ca="1" si="24"/>
        <v>116.79273749149189</v>
      </c>
      <c r="EK14" s="3">
        <f t="shared" ca="1" si="24"/>
        <v>141.79864508945118</v>
      </c>
      <c r="EL14" s="3">
        <f t="shared" ca="1" si="24"/>
        <v>114.21554818063785</v>
      </c>
      <c r="EM14" s="3">
        <f t="shared" ca="1" si="24"/>
        <v>137.10393022316123</v>
      </c>
      <c r="EN14" s="3">
        <f t="shared" ca="1" si="24"/>
        <v>122.78837082365092</v>
      </c>
      <c r="EO14" s="3">
        <f t="shared" ca="1" si="24"/>
        <v>125.42370933388104</v>
      </c>
      <c r="EP14" s="3">
        <f t="shared" ca="1" si="24"/>
        <v>117.67089129817106</v>
      </c>
      <c r="EQ14" s="3">
        <f t="shared" ca="1" si="24"/>
        <v>136.31870105388361</v>
      </c>
      <c r="ER14" s="3">
        <f t="shared" ca="1" si="24"/>
        <v>131.68560169892328</v>
      </c>
      <c r="ES14" s="3">
        <f t="shared" ca="1" si="24"/>
        <v>127.53329897953236</v>
      </c>
      <c r="ET14" s="3">
        <f t="shared" ca="1" si="24"/>
        <v>126.25354023265149</v>
      </c>
      <c r="EU14" s="3">
        <f t="shared" ca="1" si="24"/>
        <v>122.00240521133992</v>
      </c>
      <c r="EV14" s="3">
        <f t="shared" ca="1" si="24"/>
        <v>131.8739486333379</v>
      </c>
      <c r="EW14" s="3">
        <f t="shared" ca="1" si="24"/>
        <v>122.96213515224071</v>
      </c>
      <c r="EX14" s="3">
        <f t="shared" ca="1" si="24"/>
        <v>121.11165718743857</v>
      </c>
      <c r="EY14" s="3">
        <f t="shared" ca="1" si="24"/>
        <v>136.00296929923152</v>
      </c>
      <c r="EZ14" s="3">
        <f t="shared" ca="1" si="24"/>
        <v>125.90214001599828</v>
      </c>
      <c r="FA14" s="3">
        <f t="shared" ca="1" si="24"/>
        <v>129.66960595071737</v>
      </c>
      <c r="FB14" s="3">
        <f ca="1">SUM(FB9:FB11)</f>
        <v>131.4001504348027</v>
      </c>
      <c r="FC14" s="3">
        <f ca="1">SUM(FC9:FC11)</f>
        <v>110.90483437070986</v>
      </c>
      <c r="FD14" s="3">
        <f t="shared" ref="FD14:GX14" ca="1" si="25">SUM(FD9:FD11)</f>
        <v>137.09153351767944</v>
      </c>
      <c r="FE14" s="3">
        <f t="shared" ca="1" si="25"/>
        <v>121.86061359920939</v>
      </c>
      <c r="FF14" s="3">
        <f t="shared" ca="1" si="25"/>
        <v>134.76821940231767</v>
      </c>
      <c r="FG14" s="3">
        <f t="shared" ca="1" si="25"/>
        <v>131.17528308740907</v>
      </c>
      <c r="FH14" s="3">
        <f t="shared" ca="1" si="25"/>
        <v>110.05525817241551</v>
      </c>
      <c r="FI14" s="3">
        <f t="shared" ca="1" si="25"/>
        <v>112.5742066581812</v>
      </c>
      <c r="FJ14" s="3">
        <f t="shared" ca="1" si="25"/>
        <v>115.9920456501176</v>
      </c>
      <c r="FK14" s="3">
        <f t="shared" ca="1" si="25"/>
        <v>128.39995533596618</v>
      </c>
      <c r="FL14" s="3">
        <f t="shared" ca="1" si="25"/>
        <v>135.01707526526872</v>
      </c>
      <c r="FM14" s="3">
        <f t="shared" ca="1" si="25"/>
        <v>114.50936027535548</v>
      </c>
      <c r="FN14" s="3">
        <f t="shared" ca="1" si="25"/>
        <v>127.63224848795076</v>
      </c>
      <c r="FO14" s="3">
        <f t="shared" ca="1" si="25"/>
        <v>138.75486860767219</v>
      </c>
      <c r="FP14" s="3">
        <f t="shared" ca="1" si="25"/>
        <v>122.62552369061245</v>
      </c>
      <c r="FQ14" s="3">
        <f t="shared" ca="1" si="25"/>
        <v>133.45707735618709</v>
      </c>
      <c r="FR14" s="3">
        <f t="shared" ca="1" si="25"/>
        <v>132.0626816681347</v>
      </c>
      <c r="FS14" s="3">
        <f t="shared" ca="1" si="25"/>
        <v>120.36203141654198</v>
      </c>
      <c r="FT14" s="3">
        <f t="shared" ca="1" si="25"/>
        <v>135.63470684528036</v>
      </c>
      <c r="FU14" s="3">
        <f t="shared" ca="1" si="25"/>
        <v>131.83389882629652</v>
      </c>
      <c r="FV14" s="3">
        <f t="shared" ca="1" si="25"/>
        <v>114.48894827496748</v>
      </c>
      <c r="FW14" s="3">
        <f t="shared" ca="1" si="25"/>
        <v>123.01003272501299</v>
      </c>
      <c r="FX14" s="3">
        <f t="shared" ca="1" si="25"/>
        <v>128.12232647541737</v>
      </c>
      <c r="FY14" s="3">
        <f t="shared" ca="1" si="25"/>
        <v>107.72963877161889</v>
      </c>
      <c r="FZ14" s="3">
        <f t="shared" ca="1" si="25"/>
        <v>133.53254533940401</v>
      </c>
      <c r="GA14" s="3">
        <f t="shared" ca="1" si="25"/>
        <v>130.27843739946857</v>
      </c>
      <c r="GB14" s="3">
        <f t="shared" ca="1" si="25"/>
        <v>141.87874337026918</v>
      </c>
      <c r="GC14" s="3">
        <f t="shared" ca="1" si="25"/>
        <v>134.30886823582131</v>
      </c>
      <c r="GD14" s="3">
        <f t="shared" ca="1" si="25"/>
        <v>131.40030148558827</v>
      </c>
      <c r="GE14" s="3">
        <f t="shared" ca="1" si="25"/>
        <v>143.20744812060741</v>
      </c>
      <c r="GF14" s="3">
        <f t="shared" ca="1" si="25"/>
        <v>114.81070977962702</v>
      </c>
      <c r="GG14" s="3">
        <f t="shared" ca="1" si="25"/>
        <v>126.29233010334497</v>
      </c>
      <c r="GH14" s="3">
        <f t="shared" ca="1" si="25"/>
        <v>138.22991425249512</v>
      </c>
      <c r="GI14" s="3">
        <f t="shared" ca="1" si="25"/>
        <v>124.93369135027822</v>
      </c>
      <c r="GJ14" s="3">
        <f t="shared" ca="1" si="25"/>
        <v>123.84777501670712</v>
      </c>
      <c r="GK14" s="3">
        <f t="shared" ca="1" si="25"/>
        <v>112.54948528045841</v>
      </c>
      <c r="GL14" s="3">
        <f t="shared" ca="1" si="25"/>
        <v>139.23336400091185</v>
      </c>
      <c r="GM14" s="3">
        <f t="shared" ca="1" si="25"/>
        <v>111.15160746678117</v>
      </c>
      <c r="GN14" s="3">
        <f t="shared" ca="1" si="25"/>
        <v>120.49512107801104</v>
      </c>
      <c r="GO14" s="3">
        <f t="shared" ca="1" si="25"/>
        <v>121.76351939860317</v>
      </c>
      <c r="GP14" s="3">
        <f t="shared" ca="1" si="25"/>
        <v>116.09479048929215</v>
      </c>
      <c r="GQ14" s="3">
        <f t="shared" ca="1" si="25"/>
        <v>127.12534119445431</v>
      </c>
      <c r="GR14" s="3">
        <f t="shared" ca="1" si="25"/>
        <v>133.37953895728458</v>
      </c>
      <c r="GS14" s="3">
        <f t="shared" ca="1" si="25"/>
        <v>139.2171926796965</v>
      </c>
      <c r="GT14" s="3">
        <f t="shared" ca="1" si="25"/>
        <v>134.40639955577089</v>
      </c>
      <c r="GU14" s="3">
        <f t="shared" ca="1" si="25"/>
        <v>130.02570448668135</v>
      </c>
      <c r="GV14" s="3">
        <f t="shared" ca="1" si="25"/>
        <v>148.4950673804407</v>
      </c>
      <c r="GW14" s="3">
        <f t="shared" ca="1" si="25"/>
        <v>139.07868963606953</v>
      </c>
      <c r="GX14" s="3">
        <f t="shared" ca="1" si="25"/>
        <v>123.27440934619247</v>
      </c>
    </row>
    <row r="15" spans="1:206" x14ac:dyDescent="0.2">
      <c r="A15" s="11" t="s">
        <v>17</v>
      </c>
      <c r="B15" s="16">
        <f>0.8*C15</f>
        <v>376</v>
      </c>
      <c r="C15" s="6">
        <v>470</v>
      </c>
      <c r="D15" s="16">
        <f>1.2*C15</f>
        <v>564</v>
      </c>
      <c r="F15" s="19"/>
      <c r="G15" s="4">
        <f ca="1">RAND()*($D15-$B15)+$B15</f>
        <v>399.36512131042707</v>
      </c>
      <c r="H15" s="4">
        <f t="shared" ref="H15:BS15" ca="1" si="26">RAND()*($D15-$B15)+$B15</f>
        <v>538.17936185084022</v>
      </c>
      <c r="I15" s="4">
        <f t="shared" ca="1" si="26"/>
        <v>384.55039058467923</v>
      </c>
      <c r="J15" s="4">
        <f t="shared" ca="1" si="26"/>
        <v>524.45658149245082</v>
      </c>
      <c r="K15" s="4">
        <f t="shared" ca="1" si="26"/>
        <v>423.76269656660361</v>
      </c>
      <c r="L15" s="4">
        <f t="shared" ca="1" si="26"/>
        <v>532.52901017533009</v>
      </c>
      <c r="M15" s="4">
        <f t="shared" ca="1" si="26"/>
        <v>550.24631001381715</v>
      </c>
      <c r="N15" s="4">
        <f t="shared" ca="1" si="26"/>
        <v>521.54062427405211</v>
      </c>
      <c r="O15" s="4">
        <f t="shared" ca="1" si="26"/>
        <v>545.57311304580276</v>
      </c>
      <c r="P15" s="4">
        <f t="shared" ca="1" si="26"/>
        <v>463.25517101734692</v>
      </c>
      <c r="Q15" s="4">
        <f t="shared" ca="1" si="26"/>
        <v>467.90550208858264</v>
      </c>
      <c r="R15" s="4">
        <f t="shared" ca="1" si="26"/>
        <v>391.57915851318307</v>
      </c>
      <c r="S15" s="4">
        <f t="shared" ca="1" si="26"/>
        <v>475.08552761783506</v>
      </c>
      <c r="T15" s="4">
        <f t="shared" ca="1" si="26"/>
        <v>416.04664958368249</v>
      </c>
      <c r="U15" s="4">
        <f t="shared" ca="1" si="26"/>
        <v>562.91909586871714</v>
      </c>
      <c r="V15" s="4">
        <f t="shared" ca="1" si="26"/>
        <v>524.4179112205079</v>
      </c>
      <c r="W15" s="4">
        <f t="shared" ca="1" si="26"/>
        <v>411.65699502758264</v>
      </c>
      <c r="X15" s="4">
        <f t="shared" ca="1" si="26"/>
        <v>535.74777680267925</v>
      </c>
      <c r="Y15" s="4">
        <f t="shared" ca="1" si="26"/>
        <v>466.70755816083323</v>
      </c>
      <c r="Z15" s="4">
        <f t="shared" ca="1" si="26"/>
        <v>415.89140012720179</v>
      </c>
      <c r="AA15" s="4">
        <f t="shared" ca="1" si="26"/>
        <v>499.95185606410064</v>
      </c>
      <c r="AB15" s="4">
        <f t="shared" ca="1" si="26"/>
        <v>478.1628214579585</v>
      </c>
      <c r="AC15" s="4">
        <f t="shared" ca="1" si="26"/>
        <v>443.28106778225339</v>
      </c>
      <c r="AD15" s="4">
        <f t="shared" ca="1" si="26"/>
        <v>433.35668435860282</v>
      </c>
      <c r="AE15" s="4">
        <f t="shared" ca="1" si="26"/>
        <v>436.91367752837925</v>
      </c>
      <c r="AF15" s="4">
        <f t="shared" ca="1" si="26"/>
        <v>475.36739552773918</v>
      </c>
      <c r="AG15" s="4">
        <f t="shared" ca="1" si="26"/>
        <v>507.0840074204757</v>
      </c>
      <c r="AH15" s="4">
        <f t="shared" ca="1" si="26"/>
        <v>394.20931476570223</v>
      </c>
      <c r="AI15" s="4">
        <f t="shared" ca="1" si="26"/>
        <v>418.10142144357656</v>
      </c>
      <c r="AJ15" s="4">
        <f t="shared" ca="1" si="26"/>
        <v>435.9059092129055</v>
      </c>
      <c r="AK15" s="4">
        <f t="shared" ca="1" si="26"/>
        <v>440.29739703612972</v>
      </c>
      <c r="AL15" s="4">
        <f t="shared" ca="1" si="26"/>
        <v>428.11816245308489</v>
      </c>
      <c r="AM15" s="4">
        <f t="shared" ca="1" si="26"/>
        <v>388.97345058252051</v>
      </c>
      <c r="AN15" s="4">
        <f t="shared" ca="1" si="26"/>
        <v>503.24221686464256</v>
      </c>
      <c r="AO15" s="4">
        <f t="shared" ca="1" si="26"/>
        <v>420.4249634039046</v>
      </c>
      <c r="AP15" s="4">
        <f t="shared" ca="1" si="26"/>
        <v>382.11724538323392</v>
      </c>
      <c r="AQ15" s="4">
        <f t="shared" ca="1" si="26"/>
        <v>423.5500928659265</v>
      </c>
      <c r="AR15" s="4">
        <f t="shared" ca="1" si="26"/>
        <v>560.89031699734358</v>
      </c>
      <c r="AS15" s="4">
        <f t="shared" ca="1" si="26"/>
        <v>483.65568840240792</v>
      </c>
      <c r="AT15" s="4">
        <f t="shared" ca="1" si="26"/>
        <v>538.58106551176741</v>
      </c>
      <c r="AU15" s="4">
        <f t="shared" ca="1" si="26"/>
        <v>563.84658315270508</v>
      </c>
      <c r="AV15" s="4">
        <f t="shared" ca="1" si="26"/>
        <v>524.62761208580355</v>
      </c>
      <c r="AW15" s="4">
        <f t="shared" ca="1" si="26"/>
        <v>438.59730565018151</v>
      </c>
      <c r="AX15" s="4">
        <f t="shared" ca="1" si="26"/>
        <v>443.01778904302995</v>
      </c>
      <c r="AY15" s="4">
        <f t="shared" ca="1" si="26"/>
        <v>556.87311193903247</v>
      </c>
      <c r="AZ15" s="4">
        <f t="shared" ca="1" si="26"/>
        <v>405.55219814457109</v>
      </c>
      <c r="BA15" s="4">
        <f t="shared" ca="1" si="26"/>
        <v>398.7655684399997</v>
      </c>
      <c r="BB15" s="4">
        <f t="shared" ca="1" si="26"/>
        <v>392.66272233406403</v>
      </c>
      <c r="BC15" s="4">
        <f t="shared" ca="1" si="26"/>
        <v>472.97230875790041</v>
      </c>
      <c r="BD15" s="4">
        <f t="shared" ca="1" si="26"/>
        <v>406.22202987424225</v>
      </c>
      <c r="BE15" s="4">
        <f t="shared" ca="1" si="26"/>
        <v>493.69093558044113</v>
      </c>
      <c r="BF15" s="4">
        <f t="shared" ca="1" si="26"/>
        <v>474.62207349930713</v>
      </c>
      <c r="BG15" s="4">
        <f t="shared" ca="1" si="26"/>
        <v>558.01823360599508</v>
      </c>
      <c r="BH15" s="4">
        <f t="shared" ca="1" si="26"/>
        <v>544.5278967409937</v>
      </c>
      <c r="BI15" s="4">
        <f t="shared" ca="1" si="26"/>
        <v>546.48794481643722</v>
      </c>
      <c r="BJ15" s="4">
        <f t="shared" ca="1" si="26"/>
        <v>553.48650504771479</v>
      </c>
      <c r="BK15" s="4">
        <f t="shared" ca="1" si="26"/>
        <v>412.64926172581715</v>
      </c>
      <c r="BL15" s="4">
        <f t="shared" ca="1" si="26"/>
        <v>546.06251400456176</v>
      </c>
      <c r="BM15" s="4">
        <f t="shared" ca="1" si="26"/>
        <v>376.03111462741532</v>
      </c>
      <c r="BN15" s="4">
        <f t="shared" ca="1" si="26"/>
        <v>488.01942145516853</v>
      </c>
      <c r="BO15" s="4">
        <f t="shared" ca="1" si="26"/>
        <v>500.49659463839862</v>
      </c>
      <c r="BP15" s="4">
        <f t="shared" ca="1" si="26"/>
        <v>458.77805065349696</v>
      </c>
      <c r="BQ15" s="4">
        <f t="shared" ca="1" si="26"/>
        <v>467.83398481800589</v>
      </c>
      <c r="BR15" s="4">
        <f t="shared" ca="1" si="26"/>
        <v>387.98927438859494</v>
      </c>
      <c r="BS15" s="4">
        <f t="shared" ca="1" si="26"/>
        <v>515.40539789580146</v>
      </c>
      <c r="BT15" s="4">
        <f t="shared" ref="BT15:EE15" ca="1" si="27">RAND()*($D15-$B15)+$B15</f>
        <v>416.26488806167634</v>
      </c>
      <c r="BU15" s="4">
        <f t="shared" ca="1" si="27"/>
        <v>521.91730870042431</v>
      </c>
      <c r="BV15" s="4">
        <f t="shared" ca="1" si="27"/>
        <v>481.09560267473933</v>
      </c>
      <c r="BW15" s="4">
        <f t="shared" ca="1" si="27"/>
        <v>516.03182308934606</v>
      </c>
      <c r="BX15" s="4">
        <f t="shared" ca="1" si="27"/>
        <v>468.88755408862443</v>
      </c>
      <c r="BY15" s="4">
        <f t="shared" ca="1" si="27"/>
        <v>554.23042587068403</v>
      </c>
      <c r="BZ15" s="4">
        <f t="shared" ca="1" si="27"/>
        <v>537.94190950354107</v>
      </c>
      <c r="CA15" s="4">
        <f t="shared" ca="1" si="27"/>
        <v>555.31049128254426</v>
      </c>
      <c r="CB15" s="4">
        <f t="shared" ca="1" si="27"/>
        <v>416.28164568348762</v>
      </c>
      <c r="CC15" s="4">
        <f t="shared" ca="1" si="27"/>
        <v>497.06052758169216</v>
      </c>
      <c r="CD15" s="4">
        <f t="shared" ca="1" si="27"/>
        <v>397.96553775408336</v>
      </c>
      <c r="CE15" s="4">
        <f t="shared" ca="1" si="27"/>
        <v>563.86869657180409</v>
      </c>
      <c r="CF15" s="4">
        <f t="shared" ca="1" si="27"/>
        <v>443.09264298694382</v>
      </c>
      <c r="CG15" s="4">
        <f t="shared" ca="1" si="27"/>
        <v>427.37442499511627</v>
      </c>
      <c r="CH15" s="4">
        <f t="shared" ca="1" si="27"/>
        <v>413.1176549029513</v>
      </c>
      <c r="CI15" s="4">
        <f t="shared" ca="1" si="27"/>
        <v>540.44128830848126</v>
      </c>
      <c r="CJ15" s="4">
        <f t="shared" ca="1" si="27"/>
        <v>515.20587645044316</v>
      </c>
      <c r="CK15" s="4">
        <f t="shared" ca="1" si="27"/>
        <v>530.32250047518346</v>
      </c>
      <c r="CL15" s="4">
        <f t="shared" ca="1" si="27"/>
        <v>517.10264469043943</v>
      </c>
      <c r="CM15" s="4">
        <f t="shared" ca="1" si="27"/>
        <v>408.72373532854499</v>
      </c>
      <c r="CN15" s="4">
        <f t="shared" ca="1" si="27"/>
        <v>432.45721648012977</v>
      </c>
      <c r="CO15" s="4">
        <f t="shared" ca="1" si="27"/>
        <v>437.18920941367583</v>
      </c>
      <c r="CP15" s="4">
        <f t="shared" ca="1" si="27"/>
        <v>480.47428446735449</v>
      </c>
      <c r="CQ15" s="4">
        <f t="shared" ca="1" si="27"/>
        <v>380.51537054657308</v>
      </c>
      <c r="CR15" s="4">
        <f t="shared" ca="1" si="27"/>
        <v>552.62524374603163</v>
      </c>
      <c r="CS15" s="4">
        <f t="shared" ca="1" si="27"/>
        <v>499.90223077267785</v>
      </c>
      <c r="CT15" s="4">
        <f t="shared" ca="1" si="27"/>
        <v>465.65741746439858</v>
      </c>
      <c r="CU15" s="4">
        <f t="shared" ca="1" si="27"/>
        <v>521.32589539999094</v>
      </c>
      <c r="CV15" s="4">
        <f t="shared" ca="1" si="27"/>
        <v>380.70230097451679</v>
      </c>
      <c r="CW15" s="4">
        <f t="shared" ca="1" si="27"/>
        <v>415.70335504859901</v>
      </c>
      <c r="CX15" s="4">
        <f t="shared" ca="1" si="27"/>
        <v>502.13577507533682</v>
      </c>
      <c r="CY15" s="4">
        <f t="shared" ca="1" si="27"/>
        <v>381.91016696554766</v>
      </c>
      <c r="CZ15" s="4">
        <f t="shared" ca="1" si="27"/>
        <v>467.08080265510108</v>
      </c>
      <c r="DA15" s="4">
        <f t="shared" ca="1" si="27"/>
        <v>559.70856418912888</v>
      </c>
      <c r="DB15" s="4">
        <f t="shared" ca="1" si="27"/>
        <v>407.01327003670946</v>
      </c>
      <c r="DC15" s="4">
        <f t="shared" ca="1" si="27"/>
        <v>387.20470081523882</v>
      </c>
      <c r="DD15" s="4">
        <f t="shared" ca="1" si="27"/>
        <v>542.29659479330962</v>
      </c>
      <c r="DE15" s="4">
        <f t="shared" ca="1" si="27"/>
        <v>413.18909218262587</v>
      </c>
      <c r="DF15" s="4">
        <f t="shared" ca="1" si="27"/>
        <v>384.95429687975457</v>
      </c>
      <c r="DG15" s="4">
        <f t="shared" ca="1" si="27"/>
        <v>388.17932814054114</v>
      </c>
      <c r="DH15" s="4">
        <f t="shared" ca="1" si="27"/>
        <v>537.61451094102688</v>
      </c>
      <c r="DI15" s="4">
        <f t="shared" ca="1" si="27"/>
        <v>527.65069633263022</v>
      </c>
      <c r="DJ15" s="4">
        <f t="shared" ca="1" si="27"/>
        <v>420.70580112586424</v>
      </c>
      <c r="DK15" s="4">
        <f t="shared" ca="1" si="27"/>
        <v>488.54472734811236</v>
      </c>
      <c r="DL15" s="4">
        <f t="shared" ca="1" si="27"/>
        <v>400.87299765104456</v>
      </c>
      <c r="DM15" s="4">
        <f t="shared" ca="1" si="27"/>
        <v>480.02094611572397</v>
      </c>
      <c r="DN15" s="4">
        <f t="shared" ca="1" si="27"/>
        <v>455.50596106954958</v>
      </c>
      <c r="DO15" s="4">
        <f t="shared" ca="1" si="27"/>
        <v>443.6957068684045</v>
      </c>
      <c r="DP15" s="4">
        <f t="shared" ca="1" si="27"/>
        <v>387.35948482939784</v>
      </c>
      <c r="DQ15" s="4">
        <f t="shared" ca="1" si="27"/>
        <v>434.96081235097682</v>
      </c>
      <c r="DR15" s="4">
        <f t="shared" ca="1" si="27"/>
        <v>381.26387615628056</v>
      </c>
      <c r="DS15" s="4">
        <f t="shared" ca="1" si="27"/>
        <v>482.51004948647852</v>
      </c>
      <c r="DT15" s="4">
        <f t="shared" ca="1" si="27"/>
        <v>559.6580082370881</v>
      </c>
      <c r="DU15" s="4">
        <f t="shared" ca="1" si="27"/>
        <v>559.62598844158617</v>
      </c>
      <c r="DV15" s="4">
        <f t="shared" ca="1" si="27"/>
        <v>473.53535097346889</v>
      </c>
      <c r="DW15" s="4">
        <f t="shared" ca="1" si="27"/>
        <v>381.2441307211393</v>
      </c>
      <c r="DX15" s="4">
        <f t="shared" ca="1" si="27"/>
        <v>394.56714440723812</v>
      </c>
      <c r="DY15" s="4">
        <f t="shared" ca="1" si="27"/>
        <v>410.13849637027829</v>
      </c>
      <c r="DZ15" s="4">
        <f t="shared" ca="1" si="27"/>
        <v>381.49212713217412</v>
      </c>
      <c r="EA15" s="4">
        <f t="shared" ca="1" si="27"/>
        <v>434.80252089591357</v>
      </c>
      <c r="EB15" s="4">
        <f t="shared" ca="1" si="27"/>
        <v>550.37887570301564</v>
      </c>
      <c r="EC15" s="4">
        <f t="shared" ca="1" si="27"/>
        <v>378.95679029683379</v>
      </c>
      <c r="ED15" s="4">
        <f t="shared" ca="1" si="27"/>
        <v>428.5927821184597</v>
      </c>
      <c r="EE15" s="4">
        <f t="shared" ca="1" si="27"/>
        <v>550.12603376868924</v>
      </c>
      <c r="EF15" s="4">
        <f t="shared" ref="EF15:GQ15" ca="1" si="28">RAND()*($D15-$B15)+$B15</f>
        <v>513.68518886517109</v>
      </c>
      <c r="EG15" s="4">
        <f t="shared" ca="1" si="28"/>
        <v>410.65760999425862</v>
      </c>
      <c r="EH15" s="4">
        <f t="shared" ca="1" si="28"/>
        <v>463.73525392538573</v>
      </c>
      <c r="EI15" s="4">
        <f t="shared" ca="1" si="28"/>
        <v>400.88733890124485</v>
      </c>
      <c r="EJ15" s="4">
        <f t="shared" ca="1" si="28"/>
        <v>432.95724952800896</v>
      </c>
      <c r="EK15" s="4">
        <f t="shared" ca="1" si="28"/>
        <v>542.27575106803351</v>
      </c>
      <c r="EL15" s="4">
        <f t="shared" ca="1" si="28"/>
        <v>439.94606683800237</v>
      </c>
      <c r="EM15" s="4">
        <f t="shared" ca="1" si="28"/>
        <v>412.01284419758491</v>
      </c>
      <c r="EN15" s="4">
        <f t="shared" ca="1" si="28"/>
        <v>545.52774101777914</v>
      </c>
      <c r="EO15" s="4">
        <f t="shared" ca="1" si="28"/>
        <v>386.33544882942789</v>
      </c>
      <c r="EP15" s="4">
        <f t="shared" ca="1" si="28"/>
        <v>535.35753123398229</v>
      </c>
      <c r="EQ15" s="4">
        <f t="shared" ca="1" si="28"/>
        <v>459.67623320455408</v>
      </c>
      <c r="ER15" s="4">
        <f t="shared" ca="1" si="28"/>
        <v>504.45964264317797</v>
      </c>
      <c r="ES15" s="4">
        <f t="shared" ca="1" si="28"/>
        <v>552.82130805191446</v>
      </c>
      <c r="ET15" s="4">
        <f t="shared" ca="1" si="28"/>
        <v>530.67464859061886</v>
      </c>
      <c r="EU15" s="4">
        <f t="shared" ca="1" si="28"/>
        <v>412.93694329446078</v>
      </c>
      <c r="EV15" s="4">
        <f t="shared" ca="1" si="28"/>
        <v>502.99486060328718</v>
      </c>
      <c r="EW15" s="4">
        <f t="shared" ca="1" si="28"/>
        <v>421.20763005128879</v>
      </c>
      <c r="EX15" s="4">
        <f t="shared" ca="1" si="28"/>
        <v>406.29245248792904</v>
      </c>
      <c r="EY15" s="4">
        <f t="shared" ca="1" si="28"/>
        <v>534.14216787347402</v>
      </c>
      <c r="EZ15" s="4">
        <f t="shared" ca="1" si="28"/>
        <v>482.15084853763972</v>
      </c>
      <c r="FA15" s="4">
        <f t="shared" ca="1" si="28"/>
        <v>477.31602269917232</v>
      </c>
      <c r="FB15" s="4">
        <f t="shared" ca="1" si="28"/>
        <v>488.60649719060916</v>
      </c>
      <c r="FC15" s="4">
        <f t="shared" ca="1" si="28"/>
        <v>439.07257915841052</v>
      </c>
      <c r="FD15" s="4">
        <f t="shared" ca="1" si="28"/>
        <v>501.34331937991635</v>
      </c>
      <c r="FE15" s="4">
        <f t="shared" ca="1" si="28"/>
        <v>552.90846072944476</v>
      </c>
      <c r="FF15" s="4">
        <f t="shared" ca="1" si="28"/>
        <v>507.13132533374005</v>
      </c>
      <c r="FG15" s="4">
        <f t="shared" ca="1" si="28"/>
        <v>501.00998315576618</v>
      </c>
      <c r="FH15" s="4">
        <f t="shared" ca="1" si="28"/>
        <v>398.4129824621624</v>
      </c>
      <c r="FI15" s="4">
        <f t="shared" ca="1" si="28"/>
        <v>543.31855907181375</v>
      </c>
      <c r="FJ15" s="4">
        <f t="shared" ca="1" si="28"/>
        <v>444.14769311331872</v>
      </c>
      <c r="FK15" s="4">
        <f t="shared" ca="1" si="28"/>
        <v>463.15554983943025</v>
      </c>
      <c r="FL15" s="4">
        <f t="shared" ca="1" si="28"/>
        <v>411.736666993744</v>
      </c>
      <c r="FM15" s="4">
        <f t="shared" ca="1" si="28"/>
        <v>523.38335920977579</v>
      </c>
      <c r="FN15" s="4">
        <f t="shared" ca="1" si="28"/>
        <v>492.86554466247037</v>
      </c>
      <c r="FO15" s="4">
        <f t="shared" ca="1" si="28"/>
        <v>517.84348008407073</v>
      </c>
      <c r="FP15" s="4">
        <f t="shared" ca="1" si="28"/>
        <v>394.04916531907202</v>
      </c>
      <c r="FQ15" s="4">
        <f t="shared" ca="1" si="28"/>
        <v>518.78467958588817</v>
      </c>
      <c r="FR15" s="4">
        <f t="shared" ca="1" si="28"/>
        <v>436.68016734476691</v>
      </c>
      <c r="FS15" s="4">
        <f t="shared" ca="1" si="28"/>
        <v>464.04875934738152</v>
      </c>
      <c r="FT15" s="4">
        <f t="shared" ca="1" si="28"/>
        <v>520.8039919059421</v>
      </c>
      <c r="FU15" s="4">
        <f t="shared" ca="1" si="28"/>
        <v>525.47457565370746</v>
      </c>
      <c r="FV15" s="4">
        <f t="shared" ca="1" si="28"/>
        <v>398.68775364560014</v>
      </c>
      <c r="FW15" s="4">
        <f t="shared" ca="1" si="28"/>
        <v>429.21677737662105</v>
      </c>
      <c r="FX15" s="4">
        <f t="shared" ca="1" si="28"/>
        <v>436.83200899292729</v>
      </c>
      <c r="FY15" s="4">
        <f t="shared" ca="1" si="28"/>
        <v>505.11667238076825</v>
      </c>
      <c r="FZ15" s="4">
        <f t="shared" ca="1" si="28"/>
        <v>491.78882878353289</v>
      </c>
      <c r="GA15" s="4">
        <f t="shared" ca="1" si="28"/>
        <v>558.77166177943695</v>
      </c>
      <c r="GB15" s="4">
        <f t="shared" ca="1" si="28"/>
        <v>471.46160135740871</v>
      </c>
      <c r="GC15" s="4">
        <f t="shared" ca="1" si="28"/>
        <v>493.92882469469106</v>
      </c>
      <c r="GD15" s="4">
        <f t="shared" ca="1" si="28"/>
        <v>381.1869433770446</v>
      </c>
      <c r="GE15" s="4">
        <f t="shared" ca="1" si="28"/>
        <v>553.48064522944969</v>
      </c>
      <c r="GF15" s="4">
        <f t="shared" ca="1" si="28"/>
        <v>485.64803135436921</v>
      </c>
      <c r="GG15" s="4">
        <f t="shared" ca="1" si="28"/>
        <v>409.90274442115583</v>
      </c>
      <c r="GH15" s="4">
        <f t="shared" ca="1" si="28"/>
        <v>452.55811545954055</v>
      </c>
      <c r="GI15" s="4">
        <f t="shared" ca="1" si="28"/>
        <v>525.77694418923329</v>
      </c>
      <c r="GJ15" s="4">
        <f t="shared" ca="1" si="28"/>
        <v>478.7062893512587</v>
      </c>
      <c r="GK15" s="4">
        <f t="shared" ca="1" si="28"/>
        <v>385.95821827685188</v>
      </c>
      <c r="GL15" s="4">
        <f t="shared" ca="1" si="28"/>
        <v>499.05208493731908</v>
      </c>
      <c r="GM15" s="4">
        <f t="shared" ca="1" si="28"/>
        <v>478.41959093376886</v>
      </c>
      <c r="GN15" s="4">
        <f t="shared" ca="1" si="28"/>
        <v>380.19388764162306</v>
      </c>
      <c r="GO15" s="4">
        <f t="shared" ca="1" si="28"/>
        <v>557.93007478627464</v>
      </c>
      <c r="GP15" s="4">
        <f t="shared" ca="1" si="28"/>
        <v>504.75680932659452</v>
      </c>
      <c r="GQ15" s="4">
        <f t="shared" ca="1" si="28"/>
        <v>514.70475763008312</v>
      </c>
      <c r="GR15" s="4">
        <f t="shared" ref="GR15:GX15" ca="1" si="29">RAND()*($D15-$B15)+$B15</f>
        <v>423.72038140347888</v>
      </c>
      <c r="GS15" s="4">
        <f t="shared" ca="1" si="29"/>
        <v>522.47989356565665</v>
      </c>
      <c r="GT15" s="4">
        <f t="shared" ca="1" si="29"/>
        <v>387.12849467115217</v>
      </c>
      <c r="GU15" s="4">
        <f t="shared" ca="1" si="29"/>
        <v>511.3906812556213</v>
      </c>
      <c r="GV15" s="4">
        <f t="shared" ca="1" si="29"/>
        <v>445.57749435482856</v>
      </c>
      <c r="GW15" s="4">
        <f t="shared" ca="1" si="29"/>
        <v>423.79965325416265</v>
      </c>
      <c r="GX15" s="4">
        <f t="shared" ca="1" si="29"/>
        <v>480.66982379818319</v>
      </c>
    </row>
    <row r="16" spans="1:206" x14ac:dyDescent="0.2">
      <c r="A16" s="11" t="s">
        <v>6</v>
      </c>
      <c r="B16" s="16">
        <f>0.8*C16</f>
        <v>1.8399999999999999</v>
      </c>
      <c r="C16" s="6">
        <v>2.2999999999999998</v>
      </c>
      <c r="D16" s="16">
        <f>C16*1.2</f>
        <v>2.76</v>
      </c>
      <c r="E16" s="5"/>
      <c r="F16" s="19"/>
      <c r="G16" s="4">
        <f t="shared" ref="G16:V17" ca="1" si="30">RAND()*($D16-$B16)+$B16</f>
        <v>2.5240239729026346</v>
      </c>
      <c r="H16" s="4">
        <f t="shared" ca="1" si="30"/>
        <v>2.0216475249601169</v>
      </c>
      <c r="I16" s="4">
        <f t="shared" ca="1" si="30"/>
        <v>1.9697096073123195</v>
      </c>
      <c r="J16" s="4">
        <f t="shared" ca="1" si="30"/>
        <v>2.3483462026045867</v>
      </c>
      <c r="K16" s="4">
        <f t="shared" ca="1" si="30"/>
        <v>1.9021359516179568</v>
      </c>
      <c r="L16" s="4">
        <f t="shared" ca="1" si="30"/>
        <v>2.4611465269536628</v>
      </c>
      <c r="M16" s="4">
        <f t="shared" ca="1" si="30"/>
        <v>2.012411746675121</v>
      </c>
      <c r="N16" s="4">
        <f t="shared" ca="1" si="30"/>
        <v>2.5974533618488431</v>
      </c>
      <c r="O16" s="4">
        <f t="shared" ca="1" si="30"/>
        <v>2.3497346558893319</v>
      </c>
      <c r="P16" s="4">
        <f t="shared" ca="1" si="30"/>
        <v>2.0019653517367968</v>
      </c>
      <c r="Q16" s="4">
        <f t="shared" ca="1" si="30"/>
        <v>2.7279644744283442</v>
      </c>
      <c r="R16" s="4">
        <f t="shared" ca="1" si="30"/>
        <v>2.3756414669279051</v>
      </c>
      <c r="S16" s="4">
        <f t="shared" ca="1" si="30"/>
        <v>2.0934911841452708</v>
      </c>
      <c r="T16" s="4">
        <f t="shared" ca="1" si="30"/>
        <v>2.1767245491022926</v>
      </c>
      <c r="U16" s="4">
        <f t="shared" ca="1" si="30"/>
        <v>2.7291811408501796</v>
      </c>
      <c r="V16" s="4">
        <f t="shared" ca="1" si="30"/>
        <v>2.0189588868763519</v>
      </c>
      <c r="W16" s="4">
        <f t="shared" ref="W16:CH17" ca="1" si="31">RAND()*($D16-$B16)+$B16</f>
        <v>2.6345153181029866</v>
      </c>
      <c r="X16" s="4">
        <f t="shared" ca="1" si="31"/>
        <v>1.9369071535029319</v>
      </c>
      <c r="Y16" s="4">
        <f t="shared" ca="1" si="31"/>
        <v>1.8881333000279659</v>
      </c>
      <c r="Z16" s="4">
        <f t="shared" ca="1" si="31"/>
        <v>2.5752157609203596</v>
      </c>
      <c r="AA16" s="4">
        <f t="shared" ca="1" si="31"/>
        <v>2.4978132758030172</v>
      </c>
      <c r="AB16" s="4">
        <f t="shared" ca="1" si="31"/>
        <v>1.9279058725170142</v>
      </c>
      <c r="AC16" s="4">
        <f t="shared" ca="1" si="31"/>
        <v>2.0210276885299345</v>
      </c>
      <c r="AD16" s="4">
        <f t="shared" ca="1" si="31"/>
        <v>2.5552321745078679</v>
      </c>
      <c r="AE16" s="4">
        <f t="shared" ca="1" si="31"/>
        <v>2.2372307363792645</v>
      </c>
      <c r="AF16" s="4">
        <f t="shared" ca="1" si="31"/>
        <v>1.972746026781304</v>
      </c>
      <c r="AG16" s="4">
        <f t="shared" ca="1" si="31"/>
        <v>2.3621999288108122</v>
      </c>
      <c r="AH16" s="4">
        <f t="shared" ca="1" si="31"/>
        <v>2.6104271829706742</v>
      </c>
      <c r="AI16" s="4">
        <f t="shared" ca="1" si="31"/>
        <v>1.9884187201881107</v>
      </c>
      <c r="AJ16" s="4">
        <f t="shared" ca="1" si="31"/>
        <v>2.2736386817929874</v>
      </c>
      <c r="AK16" s="4">
        <f t="shared" ca="1" si="31"/>
        <v>2.6957717527492076</v>
      </c>
      <c r="AL16" s="4">
        <f t="shared" ca="1" si="31"/>
        <v>1.9570455537084377</v>
      </c>
      <c r="AM16" s="4">
        <f t="shared" ca="1" si="31"/>
        <v>1.9084021515386194</v>
      </c>
      <c r="AN16" s="4">
        <f t="shared" ca="1" si="31"/>
        <v>2.6419958910090706</v>
      </c>
      <c r="AO16" s="4">
        <f t="shared" ca="1" si="31"/>
        <v>1.9455527351653568</v>
      </c>
      <c r="AP16" s="4">
        <f t="shared" ca="1" si="31"/>
        <v>2.1809658250587649</v>
      </c>
      <c r="AQ16" s="4">
        <f t="shared" ca="1" si="31"/>
        <v>2.5991441181924051</v>
      </c>
      <c r="AR16" s="4">
        <f t="shared" ca="1" si="31"/>
        <v>2.2329330291137999</v>
      </c>
      <c r="AS16" s="4">
        <f t="shared" ca="1" si="31"/>
        <v>2.5382547000136388</v>
      </c>
      <c r="AT16" s="4">
        <f t="shared" ca="1" si="31"/>
        <v>2.0264308754959068</v>
      </c>
      <c r="AU16" s="4">
        <f t="shared" ca="1" si="31"/>
        <v>2.2705912251739697</v>
      </c>
      <c r="AV16" s="4">
        <f t="shared" ca="1" si="31"/>
        <v>1.8680451905740629</v>
      </c>
      <c r="AW16" s="4">
        <f t="shared" ca="1" si="31"/>
        <v>2.3449122845243418</v>
      </c>
      <c r="AX16" s="4">
        <f t="shared" ca="1" si="31"/>
        <v>2.4132171899948376</v>
      </c>
      <c r="AY16" s="4">
        <f t="shared" ca="1" si="31"/>
        <v>2.3913959003257945</v>
      </c>
      <c r="AZ16" s="4">
        <f t="shared" ca="1" si="31"/>
        <v>2.5369097081352816</v>
      </c>
      <c r="BA16" s="4">
        <f t="shared" ca="1" si="31"/>
        <v>2.1324727102080185</v>
      </c>
      <c r="BB16" s="4">
        <f t="shared" ca="1" si="31"/>
        <v>2.7597949889378253</v>
      </c>
      <c r="BC16" s="4">
        <f t="shared" ca="1" si="31"/>
        <v>2.7462001616892096</v>
      </c>
      <c r="BD16" s="4">
        <f t="shared" ca="1" si="31"/>
        <v>2.7569083923851223</v>
      </c>
      <c r="BE16" s="4">
        <f t="shared" ca="1" si="31"/>
        <v>2.0597507593469571</v>
      </c>
      <c r="BF16" s="4">
        <f t="shared" ca="1" si="31"/>
        <v>2.4426941284963424</v>
      </c>
      <c r="BG16" s="4">
        <f t="shared" ca="1" si="31"/>
        <v>2.2615043621376567</v>
      </c>
      <c r="BH16" s="4">
        <f t="shared" ca="1" si="31"/>
        <v>2.4253834728295409</v>
      </c>
      <c r="BI16" s="4">
        <f t="shared" ca="1" si="31"/>
        <v>2.1179798226056601</v>
      </c>
      <c r="BJ16" s="4">
        <f t="shared" ca="1" si="31"/>
        <v>2.2262898972281979</v>
      </c>
      <c r="BK16" s="4">
        <f t="shared" ca="1" si="31"/>
        <v>2.3069233117164867</v>
      </c>
      <c r="BL16" s="4">
        <f t="shared" ca="1" si="31"/>
        <v>2.2598314151719867</v>
      </c>
      <c r="BM16" s="4">
        <f t="shared" ca="1" si="31"/>
        <v>1.9150553403510993</v>
      </c>
      <c r="BN16" s="4">
        <f t="shared" ca="1" si="31"/>
        <v>2.0522829446193209</v>
      </c>
      <c r="BO16" s="4">
        <f t="shared" ca="1" si="31"/>
        <v>2.0388711780821844</v>
      </c>
      <c r="BP16" s="4">
        <f t="shared" ca="1" si="31"/>
        <v>2.6639138155725779</v>
      </c>
      <c r="BQ16" s="4">
        <f t="shared" ca="1" si="31"/>
        <v>2.108845973631337</v>
      </c>
      <c r="BR16" s="4">
        <f t="shared" ca="1" si="31"/>
        <v>2.0278970535734184</v>
      </c>
      <c r="BS16" s="4">
        <f t="shared" ca="1" si="31"/>
        <v>2.7453966919941397</v>
      </c>
      <c r="BT16" s="4">
        <f t="shared" ca="1" si="31"/>
        <v>2.7533498171257769</v>
      </c>
      <c r="BU16" s="4">
        <f t="shared" ca="1" si="31"/>
        <v>1.8810761621126917</v>
      </c>
      <c r="BV16" s="4">
        <f t="shared" ca="1" si="31"/>
        <v>2.4759316043272568</v>
      </c>
      <c r="BW16" s="4">
        <f t="shared" ca="1" si="31"/>
        <v>2.344033040687044</v>
      </c>
      <c r="BX16" s="4">
        <f t="shared" ca="1" si="31"/>
        <v>2.3858101299671812</v>
      </c>
      <c r="BY16" s="4">
        <f t="shared" ca="1" si="31"/>
        <v>2.5123701154765383</v>
      </c>
      <c r="BZ16" s="4">
        <f t="shared" ca="1" si="31"/>
        <v>1.8671316987321416</v>
      </c>
      <c r="CA16" s="4">
        <f t="shared" ca="1" si="31"/>
        <v>2.307294925924968</v>
      </c>
      <c r="CB16" s="4">
        <f t="shared" ca="1" si="31"/>
        <v>2.062348109238612</v>
      </c>
      <c r="CC16" s="4">
        <f t="shared" ca="1" si="31"/>
        <v>2.729656782002444</v>
      </c>
      <c r="CD16" s="4">
        <f t="shared" ca="1" si="31"/>
        <v>2.0993823924090407</v>
      </c>
      <c r="CE16" s="4">
        <f t="shared" ca="1" si="31"/>
        <v>2.6591194063165724</v>
      </c>
      <c r="CF16" s="4">
        <f t="shared" ca="1" si="31"/>
        <v>2.5003708265027327</v>
      </c>
      <c r="CG16" s="4">
        <f t="shared" ca="1" si="31"/>
        <v>2.2385185648288757</v>
      </c>
      <c r="CH16" s="4">
        <f t="shared" ca="1" si="31"/>
        <v>2.6512275826364933</v>
      </c>
      <c r="CI16" s="4">
        <f t="shared" ref="CI16:ET17" ca="1" si="32">RAND()*($D16-$B16)+$B16</f>
        <v>2.211003413735376</v>
      </c>
      <c r="CJ16" s="4">
        <f t="shared" ca="1" si="32"/>
        <v>2.152859119653201</v>
      </c>
      <c r="CK16" s="4">
        <f t="shared" ca="1" si="32"/>
        <v>1.8434347428383935</v>
      </c>
      <c r="CL16" s="4">
        <f t="shared" ca="1" si="32"/>
        <v>2.5606559327296941</v>
      </c>
      <c r="CM16" s="4">
        <f t="shared" ca="1" si="32"/>
        <v>2.4355244631688509</v>
      </c>
      <c r="CN16" s="4">
        <f t="shared" ca="1" si="32"/>
        <v>1.9784079898317826</v>
      </c>
      <c r="CO16" s="4">
        <f t="shared" ca="1" si="32"/>
        <v>2.3267426329494283</v>
      </c>
      <c r="CP16" s="4">
        <f t="shared" ca="1" si="32"/>
        <v>2.593696225694583</v>
      </c>
      <c r="CQ16" s="4">
        <f t="shared" ca="1" si="32"/>
        <v>2.2083046309034349</v>
      </c>
      <c r="CR16" s="4">
        <f t="shared" ca="1" si="32"/>
        <v>2.2927603508694054</v>
      </c>
      <c r="CS16" s="4">
        <f t="shared" ca="1" si="32"/>
        <v>2.5106361700428019</v>
      </c>
      <c r="CT16" s="4">
        <f t="shared" ca="1" si="32"/>
        <v>1.9045293802586774</v>
      </c>
      <c r="CU16" s="4">
        <f t="shared" ca="1" si="32"/>
        <v>2.4303561759028405</v>
      </c>
      <c r="CV16" s="4">
        <f t="shared" ca="1" si="32"/>
        <v>2.0000212202865075</v>
      </c>
      <c r="CW16" s="4">
        <f t="shared" ca="1" si="32"/>
        <v>1.9224443442347963</v>
      </c>
      <c r="CX16" s="4">
        <f t="shared" ca="1" si="32"/>
        <v>2.0344968744244754</v>
      </c>
      <c r="CY16" s="4">
        <f t="shared" ca="1" si="32"/>
        <v>2.0656554345230829</v>
      </c>
      <c r="CZ16" s="4">
        <f t="shared" ca="1" si="32"/>
        <v>2.5872475797285146</v>
      </c>
      <c r="DA16" s="4">
        <f t="shared" ca="1" si="32"/>
        <v>2.3667396646323766</v>
      </c>
      <c r="DB16" s="4">
        <f t="shared" ca="1" si="32"/>
        <v>2.2231711148985296</v>
      </c>
      <c r="DC16" s="4">
        <f t="shared" ca="1" si="32"/>
        <v>2.68068992814894</v>
      </c>
      <c r="DD16" s="4">
        <f t="shared" ca="1" si="32"/>
        <v>2.2890665413353579</v>
      </c>
      <c r="DE16" s="4">
        <f t="shared" ca="1" si="32"/>
        <v>2.758710966871512</v>
      </c>
      <c r="DF16" s="4">
        <f t="shared" ca="1" si="32"/>
        <v>2.5868465814288366</v>
      </c>
      <c r="DG16" s="4">
        <f t="shared" ca="1" si="32"/>
        <v>2.663214727159402</v>
      </c>
      <c r="DH16" s="4">
        <f t="shared" ca="1" si="32"/>
        <v>2.0849753802784048</v>
      </c>
      <c r="DI16" s="4">
        <f t="shared" ca="1" si="32"/>
        <v>2.417122418359634</v>
      </c>
      <c r="DJ16" s="4">
        <f t="shared" ca="1" si="32"/>
        <v>2.7064078183168867</v>
      </c>
      <c r="DK16" s="4">
        <f t="shared" ca="1" si="32"/>
        <v>1.8566108097116438</v>
      </c>
      <c r="DL16" s="4">
        <f t="shared" ca="1" si="32"/>
        <v>2.2532347942960484</v>
      </c>
      <c r="DM16" s="4">
        <f t="shared" ca="1" si="32"/>
        <v>2.0424554130529042</v>
      </c>
      <c r="DN16" s="4">
        <f t="shared" ca="1" si="32"/>
        <v>2.5435407873843583</v>
      </c>
      <c r="DO16" s="4">
        <f t="shared" ca="1" si="32"/>
        <v>2.342688743832023</v>
      </c>
      <c r="DP16" s="4">
        <f t="shared" ca="1" si="32"/>
        <v>2.1714920133430677</v>
      </c>
      <c r="DQ16" s="4">
        <f t="shared" ca="1" si="32"/>
        <v>2.3554729608768672</v>
      </c>
      <c r="DR16" s="4">
        <f t="shared" ca="1" si="32"/>
        <v>1.84877050534314</v>
      </c>
      <c r="DS16" s="4">
        <f t="shared" ca="1" si="32"/>
        <v>2.1824732048862363</v>
      </c>
      <c r="DT16" s="4">
        <f t="shared" ca="1" si="32"/>
        <v>2.193602452391398</v>
      </c>
      <c r="DU16" s="4">
        <f t="shared" ca="1" si="32"/>
        <v>2.3524499990615242</v>
      </c>
      <c r="DV16" s="4">
        <f t="shared" ca="1" si="32"/>
        <v>1.8810827002031949</v>
      </c>
      <c r="DW16" s="4">
        <f t="shared" ca="1" si="32"/>
        <v>2.6099971671909583</v>
      </c>
      <c r="DX16" s="4">
        <f t="shared" ca="1" si="32"/>
        <v>2.4166655693626629</v>
      </c>
      <c r="DY16" s="4">
        <f t="shared" ca="1" si="32"/>
        <v>2.6072130300969354</v>
      </c>
      <c r="DZ16" s="4">
        <f t="shared" ca="1" si="32"/>
        <v>2.5660221354077812</v>
      </c>
      <c r="EA16" s="4">
        <f t="shared" ca="1" si="32"/>
        <v>2.3074780487699771</v>
      </c>
      <c r="EB16" s="4">
        <f t="shared" ca="1" si="32"/>
        <v>2.6364861572871026</v>
      </c>
      <c r="EC16" s="4">
        <f t="shared" ca="1" si="32"/>
        <v>2.4975520984877839</v>
      </c>
      <c r="ED16" s="4">
        <f t="shared" ca="1" si="32"/>
        <v>2.4391068671092588</v>
      </c>
      <c r="EE16" s="4">
        <f t="shared" ca="1" si="32"/>
        <v>2.4885504178607962</v>
      </c>
      <c r="EF16" s="4">
        <f t="shared" ca="1" si="32"/>
        <v>1.8613929966948368</v>
      </c>
      <c r="EG16" s="4">
        <f t="shared" ca="1" si="32"/>
        <v>2.4092588048477257</v>
      </c>
      <c r="EH16" s="4">
        <f t="shared" ca="1" si="32"/>
        <v>2.2408762622468954</v>
      </c>
      <c r="EI16" s="4">
        <f t="shared" ca="1" si="32"/>
        <v>2.167395076163626</v>
      </c>
      <c r="EJ16" s="4">
        <f t="shared" ca="1" si="32"/>
        <v>2.6989873196701879</v>
      </c>
      <c r="EK16" s="4">
        <f t="shared" ca="1" si="32"/>
        <v>1.9818755738461453</v>
      </c>
      <c r="EL16" s="4">
        <f t="shared" ca="1" si="32"/>
        <v>1.9483693632255628</v>
      </c>
      <c r="EM16" s="4">
        <f t="shared" ca="1" si="32"/>
        <v>2.6280013448574433</v>
      </c>
      <c r="EN16" s="4">
        <f t="shared" ca="1" si="32"/>
        <v>2.1497697753045815</v>
      </c>
      <c r="EO16" s="4">
        <f t="shared" ca="1" si="32"/>
        <v>2.5224734797479638</v>
      </c>
      <c r="EP16" s="4">
        <f t="shared" ca="1" si="32"/>
        <v>2.0957802531200795</v>
      </c>
      <c r="EQ16" s="4">
        <f t="shared" ca="1" si="32"/>
        <v>2.0110679388065673</v>
      </c>
      <c r="ER16" s="4">
        <f t="shared" ca="1" si="32"/>
        <v>1.9285628002774788</v>
      </c>
      <c r="ES16" s="4">
        <f t="shared" ca="1" si="32"/>
        <v>2.5732117575625852</v>
      </c>
      <c r="ET16" s="4">
        <f t="shared" ca="1" si="32"/>
        <v>1.9676572376651329</v>
      </c>
      <c r="EU16" s="4">
        <f t="shared" ref="EU16:FJ17" ca="1" si="33">RAND()*($D16-$B16)+$B16</f>
        <v>2.5784630640866171</v>
      </c>
      <c r="EV16" s="4">
        <f t="shared" ca="1" si="33"/>
        <v>2.6475881674671178</v>
      </c>
      <c r="EW16" s="4">
        <f t="shared" ca="1" si="33"/>
        <v>2.2529204382843067</v>
      </c>
      <c r="EX16" s="4">
        <f t="shared" ca="1" si="33"/>
        <v>2.0117100417438856</v>
      </c>
      <c r="EY16" s="4">
        <f t="shared" ca="1" si="33"/>
        <v>1.9619420015857381</v>
      </c>
      <c r="EZ16" s="4">
        <f t="shared" ca="1" si="33"/>
        <v>1.9738029365146736</v>
      </c>
      <c r="FA16" s="4">
        <f t="shared" ca="1" si="33"/>
        <v>2.3108245893022152</v>
      </c>
      <c r="FB16" s="4">
        <f t="shared" ca="1" si="33"/>
        <v>2.0324726582202022</v>
      </c>
      <c r="FC16" s="4">
        <f t="shared" ca="1" si="33"/>
        <v>1.9909334497966564</v>
      </c>
      <c r="FD16" s="4">
        <f t="shared" ca="1" si="33"/>
        <v>2.7042155873154634</v>
      </c>
      <c r="FE16" s="4">
        <f t="shared" ca="1" si="33"/>
        <v>1.8631758747283607</v>
      </c>
      <c r="FF16" s="4">
        <f t="shared" ca="1" si="33"/>
        <v>2.6324560264932355</v>
      </c>
      <c r="FG16" s="4">
        <f t="shared" ca="1" si="33"/>
        <v>2.5345395511040762</v>
      </c>
      <c r="FH16" s="4">
        <f t="shared" ca="1" si="33"/>
        <v>2.1247189155949253</v>
      </c>
      <c r="FI16" s="4">
        <f t="shared" ca="1" si="33"/>
        <v>2.0928984820337075</v>
      </c>
      <c r="FJ16" s="4">
        <f t="shared" ca="1" si="33"/>
        <v>2.3822827127022279</v>
      </c>
      <c r="FK16" s="4">
        <f t="shared" ref="FK16:FZ17" ca="1" si="34">RAND()*($D16-$B16)+$B16</f>
        <v>2.3872442774933536</v>
      </c>
      <c r="FL16" s="4">
        <f t="shared" ca="1" si="34"/>
        <v>2.6559295663488993</v>
      </c>
      <c r="FM16" s="4">
        <f t="shared" ca="1" si="34"/>
        <v>1.8880852879673904</v>
      </c>
      <c r="FN16" s="4">
        <f t="shared" ca="1" si="34"/>
        <v>2.7096899000933212</v>
      </c>
      <c r="FO16" s="4">
        <f t="shared" ca="1" si="34"/>
        <v>2.0434339113587323</v>
      </c>
      <c r="FP16" s="4">
        <f t="shared" ca="1" si="34"/>
        <v>1.9648648992748259</v>
      </c>
      <c r="FQ16" s="4">
        <f t="shared" ca="1" si="34"/>
        <v>1.9789867655343325</v>
      </c>
      <c r="FR16" s="4">
        <f t="shared" ca="1" si="34"/>
        <v>2.6545271544305811</v>
      </c>
      <c r="FS16" s="4">
        <f t="shared" ca="1" si="34"/>
        <v>2.0269097350095002</v>
      </c>
      <c r="FT16" s="4">
        <f t="shared" ca="1" si="34"/>
        <v>2.0990139096236722</v>
      </c>
      <c r="FU16" s="4">
        <f t="shared" ca="1" si="34"/>
        <v>2.2318642765276429</v>
      </c>
      <c r="FV16" s="4">
        <f t="shared" ca="1" si="34"/>
        <v>2.3428350956450417</v>
      </c>
      <c r="FW16" s="4">
        <f t="shared" ca="1" si="34"/>
        <v>2.1684214082821538</v>
      </c>
      <c r="FX16" s="4">
        <f t="shared" ca="1" si="34"/>
        <v>2.7363122071776864</v>
      </c>
      <c r="FY16" s="4">
        <f t="shared" ca="1" si="34"/>
        <v>2.1273067515829069</v>
      </c>
      <c r="FZ16" s="4">
        <f t="shared" ca="1" si="34"/>
        <v>2.1674890161830498</v>
      </c>
      <c r="GA16" s="4">
        <f t="shared" ref="GA16:GX17" ca="1" si="35">RAND()*($D16-$B16)+$B16</f>
        <v>2.6280258833847414</v>
      </c>
      <c r="GB16" s="4">
        <f t="shared" ca="1" si="35"/>
        <v>2.3599952023764894</v>
      </c>
      <c r="GC16" s="4">
        <f t="shared" ca="1" si="35"/>
        <v>2.7057786341590697</v>
      </c>
      <c r="GD16" s="4">
        <f t="shared" ca="1" si="35"/>
        <v>2.4595183625246215</v>
      </c>
      <c r="GE16" s="4">
        <f t="shared" ca="1" si="35"/>
        <v>1.8818131269640492</v>
      </c>
      <c r="GF16" s="4">
        <f t="shared" ca="1" si="35"/>
        <v>2.7488107280112137</v>
      </c>
      <c r="GG16" s="4">
        <f t="shared" ca="1" si="35"/>
        <v>2.2336836142765604</v>
      </c>
      <c r="GH16" s="4">
        <f t="shared" ca="1" si="35"/>
        <v>2.2773215208639592</v>
      </c>
      <c r="GI16" s="4">
        <f t="shared" ca="1" si="35"/>
        <v>2.4169412555331151</v>
      </c>
      <c r="GJ16" s="4">
        <f t="shared" ca="1" si="35"/>
        <v>2.2673036703370344</v>
      </c>
      <c r="GK16" s="4">
        <f t="shared" ca="1" si="35"/>
        <v>2.1586172372765966</v>
      </c>
      <c r="GL16" s="4">
        <f t="shared" ca="1" si="35"/>
        <v>2.406617021916396</v>
      </c>
      <c r="GM16" s="4">
        <f t="shared" ca="1" si="35"/>
        <v>2.3838955950579441</v>
      </c>
      <c r="GN16" s="4">
        <f t="shared" ca="1" si="35"/>
        <v>1.9939932695169853</v>
      </c>
      <c r="GO16" s="4">
        <f t="shared" ca="1" si="35"/>
        <v>2.2501018651596909</v>
      </c>
      <c r="GP16" s="4">
        <f t="shared" ca="1" si="35"/>
        <v>2.7465431256423085</v>
      </c>
      <c r="GQ16" s="4">
        <f t="shared" ca="1" si="35"/>
        <v>2.2265464061088154</v>
      </c>
      <c r="GR16" s="4">
        <f t="shared" ca="1" si="35"/>
        <v>1.9604448481183543</v>
      </c>
      <c r="GS16" s="4">
        <f t="shared" ca="1" si="35"/>
        <v>2.0114358016802889</v>
      </c>
      <c r="GT16" s="4">
        <f t="shared" ca="1" si="35"/>
        <v>1.9566984619234484</v>
      </c>
      <c r="GU16" s="4">
        <f t="shared" ca="1" si="35"/>
        <v>2.4141096052563649</v>
      </c>
      <c r="GV16" s="4">
        <f t="shared" ca="1" si="35"/>
        <v>2.0426553843933535</v>
      </c>
      <c r="GW16" s="4">
        <f t="shared" ca="1" si="35"/>
        <v>2.5109027216912723</v>
      </c>
      <c r="GX16" s="4">
        <f t="shared" ca="1" si="35"/>
        <v>2.6643322252931743</v>
      </c>
    </row>
    <row r="17" spans="1:206" x14ac:dyDescent="0.2">
      <c r="A17" s="11" t="s">
        <v>20</v>
      </c>
      <c r="B17" s="16">
        <f t="shared" ref="B17" si="36">0.8*C17</f>
        <v>80</v>
      </c>
      <c r="C17" s="6">
        <v>100</v>
      </c>
      <c r="D17" s="16">
        <f>C17*1.2</f>
        <v>120</v>
      </c>
      <c r="E17" s="5"/>
      <c r="F17" s="19"/>
      <c r="G17" s="4">
        <f t="shared" ca="1" si="30"/>
        <v>85.574074337334395</v>
      </c>
      <c r="H17" s="4">
        <f t="shared" ca="1" si="30"/>
        <v>94.29853239124796</v>
      </c>
      <c r="I17" s="4">
        <f t="shared" ref="I17:BT17" ca="1" si="37">RAND()*($D17-$B17)+$B17</f>
        <v>116.80330868718801</v>
      </c>
      <c r="J17" s="4">
        <f t="shared" ca="1" si="37"/>
        <v>92.070549594867984</v>
      </c>
      <c r="K17" s="4">
        <f t="shared" ca="1" si="37"/>
        <v>102.5415950660234</v>
      </c>
      <c r="L17" s="4">
        <f t="shared" ca="1" si="37"/>
        <v>104.37752756586588</v>
      </c>
      <c r="M17" s="4">
        <f t="shared" ca="1" si="37"/>
        <v>100.58078438216207</v>
      </c>
      <c r="N17" s="4">
        <f t="shared" ca="1" si="37"/>
        <v>114.84833080344919</v>
      </c>
      <c r="O17" s="4">
        <f t="shared" ca="1" si="37"/>
        <v>109.4843275714953</v>
      </c>
      <c r="P17" s="4">
        <f t="shared" ca="1" si="37"/>
        <v>104.98732148407775</v>
      </c>
      <c r="Q17" s="4">
        <f t="shared" ca="1" si="37"/>
        <v>108.34011589288596</v>
      </c>
      <c r="R17" s="4">
        <f t="shared" ca="1" si="37"/>
        <v>82.834734646532212</v>
      </c>
      <c r="S17" s="4">
        <f t="shared" ca="1" si="37"/>
        <v>83.00120818123311</v>
      </c>
      <c r="T17" s="4">
        <f t="shared" ca="1" si="37"/>
        <v>93.603189311926371</v>
      </c>
      <c r="U17" s="4">
        <f t="shared" ca="1" si="37"/>
        <v>109.09896469332658</v>
      </c>
      <c r="V17" s="4">
        <f t="shared" ca="1" si="37"/>
        <v>99.769429638651374</v>
      </c>
      <c r="W17" s="4">
        <f t="shared" ca="1" si="37"/>
        <v>105.01099455570849</v>
      </c>
      <c r="X17" s="4">
        <f t="shared" ca="1" si="37"/>
        <v>99.915018020103361</v>
      </c>
      <c r="Y17" s="4">
        <f t="shared" ca="1" si="37"/>
        <v>116.93401156440319</v>
      </c>
      <c r="Z17" s="4">
        <f t="shared" ca="1" si="37"/>
        <v>99.229136261313897</v>
      </c>
      <c r="AA17" s="4">
        <f t="shared" ca="1" si="37"/>
        <v>119.03534996194314</v>
      </c>
      <c r="AB17" s="4">
        <f t="shared" ca="1" si="37"/>
        <v>108.65514687052912</v>
      </c>
      <c r="AC17" s="4">
        <f t="shared" ca="1" si="37"/>
        <v>103.3721359520334</v>
      </c>
      <c r="AD17" s="4">
        <f t="shared" ca="1" si="37"/>
        <v>106.13127507099523</v>
      </c>
      <c r="AE17" s="4">
        <f t="shared" ca="1" si="37"/>
        <v>91.601022042097298</v>
      </c>
      <c r="AF17" s="4">
        <f t="shared" ca="1" si="37"/>
        <v>102.35927613773279</v>
      </c>
      <c r="AG17" s="4">
        <f t="shared" ca="1" si="37"/>
        <v>107.34018970673509</v>
      </c>
      <c r="AH17" s="4">
        <f t="shared" ca="1" si="37"/>
        <v>117.14776828940317</v>
      </c>
      <c r="AI17" s="4">
        <f t="shared" ca="1" si="37"/>
        <v>86.090346466081556</v>
      </c>
      <c r="AJ17" s="4">
        <f t="shared" ca="1" si="37"/>
        <v>105.477540966704</v>
      </c>
      <c r="AK17" s="4">
        <f t="shared" ca="1" si="37"/>
        <v>86.202274110693253</v>
      </c>
      <c r="AL17" s="4">
        <f t="shared" ca="1" si="37"/>
        <v>111.30493338718617</v>
      </c>
      <c r="AM17" s="4">
        <f t="shared" ca="1" si="37"/>
        <v>112.13961101894729</v>
      </c>
      <c r="AN17" s="4">
        <f t="shared" ca="1" si="37"/>
        <v>94.780373856344696</v>
      </c>
      <c r="AO17" s="4">
        <f t="shared" ca="1" si="37"/>
        <v>82.293499037190713</v>
      </c>
      <c r="AP17" s="4">
        <f t="shared" ca="1" si="37"/>
        <v>104.13597980072055</v>
      </c>
      <c r="AQ17" s="4">
        <f t="shared" ca="1" si="37"/>
        <v>98.572276840176443</v>
      </c>
      <c r="AR17" s="4">
        <f t="shared" ca="1" si="37"/>
        <v>101.16049355168724</v>
      </c>
      <c r="AS17" s="4">
        <f t="shared" ca="1" si="37"/>
        <v>104.49744236034388</v>
      </c>
      <c r="AT17" s="4">
        <f t="shared" ca="1" si="37"/>
        <v>108.14774328444783</v>
      </c>
      <c r="AU17" s="4">
        <f t="shared" ca="1" si="37"/>
        <v>86.1202599193834</v>
      </c>
      <c r="AV17" s="4">
        <f t="shared" ca="1" si="37"/>
        <v>117.83781641454274</v>
      </c>
      <c r="AW17" s="4">
        <f t="shared" ca="1" si="37"/>
        <v>99.844215125872026</v>
      </c>
      <c r="AX17" s="4">
        <f t="shared" ca="1" si="37"/>
        <v>94.143777666634008</v>
      </c>
      <c r="AY17" s="4">
        <f t="shared" ca="1" si="37"/>
        <v>93.902364807538675</v>
      </c>
      <c r="AZ17" s="4">
        <f t="shared" ca="1" si="37"/>
        <v>92.959875271131253</v>
      </c>
      <c r="BA17" s="4">
        <f t="shared" ca="1" si="37"/>
        <v>90.290972940222375</v>
      </c>
      <c r="BB17" s="4">
        <f t="shared" ca="1" si="37"/>
        <v>115.7326724998662</v>
      </c>
      <c r="BC17" s="4">
        <f t="shared" ca="1" si="37"/>
        <v>96.612477130685775</v>
      </c>
      <c r="BD17" s="4">
        <f t="shared" ca="1" si="37"/>
        <v>104.06368320368989</v>
      </c>
      <c r="BE17" s="4">
        <f t="shared" ca="1" si="37"/>
        <v>107.49448653962155</v>
      </c>
      <c r="BF17" s="4">
        <f t="shared" ca="1" si="37"/>
        <v>115.6195428680154</v>
      </c>
      <c r="BG17" s="4">
        <f t="shared" ca="1" si="37"/>
        <v>97.319751747954598</v>
      </c>
      <c r="BH17" s="4">
        <f t="shared" ca="1" si="37"/>
        <v>101.53096772016927</v>
      </c>
      <c r="BI17" s="4">
        <f t="shared" ca="1" si="37"/>
        <v>116.60167011829814</v>
      </c>
      <c r="BJ17" s="4">
        <f t="shared" ca="1" si="37"/>
        <v>100.05070703939029</v>
      </c>
      <c r="BK17" s="4">
        <f t="shared" ca="1" si="37"/>
        <v>80.259993033279343</v>
      </c>
      <c r="BL17" s="4">
        <f t="shared" ca="1" si="37"/>
        <v>98.047378015451272</v>
      </c>
      <c r="BM17" s="4">
        <f t="shared" ca="1" si="37"/>
        <v>100.71494875192357</v>
      </c>
      <c r="BN17" s="4">
        <f t="shared" ca="1" si="37"/>
        <v>98.851027292135882</v>
      </c>
      <c r="BO17" s="4">
        <f t="shared" ca="1" si="37"/>
        <v>97.594788961222719</v>
      </c>
      <c r="BP17" s="4">
        <f t="shared" ca="1" si="37"/>
        <v>107.60051538115525</v>
      </c>
      <c r="BQ17" s="4">
        <f t="shared" ca="1" si="37"/>
        <v>83.707550289342294</v>
      </c>
      <c r="BR17" s="4">
        <f t="shared" ca="1" si="37"/>
        <v>87.028146639117494</v>
      </c>
      <c r="BS17" s="4">
        <f t="shared" ca="1" si="37"/>
        <v>106.03890896356788</v>
      </c>
      <c r="BT17" s="4">
        <f t="shared" ca="1" si="37"/>
        <v>114.8686282400851</v>
      </c>
      <c r="BU17" s="4">
        <f t="shared" ca="1" si="31"/>
        <v>100.68486338057235</v>
      </c>
      <c r="BV17" s="4">
        <f t="shared" ca="1" si="31"/>
        <v>95.642306615530998</v>
      </c>
      <c r="BW17" s="4">
        <f t="shared" ca="1" si="31"/>
        <v>97.389281152600489</v>
      </c>
      <c r="BX17" s="4">
        <f t="shared" ca="1" si="31"/>
        <v>81.790190217181788</v>
      </c>
      <c r="BY17" s="4">
        <f t="shared" ca="1" si="31"/>
        <v>80.031195397035901</v>
      </c>
      <c r="BZ17" s="4">
        <f t="shared" ca="1" si="31"/>
        <v>110.69192608929841</v>
      </c>
      <c r="CA17" s="4">
        <f t="shared" ca="1" si="31"/>
        <v>91.021947439772021</v>
      </c>
      <c r="CB17" s="4">
        <f t="shared" ca="1" si="31"/>
        <v>84.522062463016624</v>
      </c>
      <c r="CC17" s="4">
        <f t="shared" ca="1" si="31"/>
        <v>110.03336811454481</v>
      </c>
      <c r="CD17" s="4">
        <f t="shared" ca="1" si="31"/>
        <v>106.14746756831575</v>
      </c>
      <c r="CE17" s="4">
        <f t="shared" ca="1" si="31"/>
        <v>102.77023103735485</v>
      </c>
      <c r="CF17" s="4">
        <f t="shared" ca="1" si="31"/>
        <v>101.73120336503729</v>
      </c>
      <c r="CG17" s="4">
        <f t="shared" ca="1" si="31"/>
        <v>113.45304684549765</v>
      </c>
      <c r="CH17" s="4">
        <f t="shared" ca="1" si="31"/>
        <v>119.78275740051262</v>
      </c>
      <c r="CI17" s="4">
        <f t="shared" ca="1" si="32"/>
        <v>102.31579072570538</v>
      </c>
      <c r="CJ17" s="4">
        <f t="shared" ca="1" si="32"/>
        <v>110.14858662287465</v>
      </c>
      <c r="CK17" s="4">
        <f t="shared" ca="1" si="32"/>
        <v>95.910573859946638</v>
      </c>
      <c r="CL17" s="4">
        <f t="shared" ca="1" si="32"/>
        <v>96.660019203403408</v>
      </c>
      <c r="CM17" s="4">
        <f t="shared" ca="1" si="32"/>
        <v>91.863875773884843</v>
      </c>
      <c r="CN17" s="4">
        <f t="shared" ca="1" si="32"/>
        <v>93.996995457955293</v>
      </c>
      <c r="CO17" s="4">
        <f t="shared" ca="1" si="32"/>
        <v>82.993823449768058</v>
      </c>
      <c r="CP17" s="4">
        <f t="shared" ca="1" si="32"/>
        <v>83.391479715425234</v>
      </c>
      <c r="CQ17" s="4">
        <f t="shared" ca="1" si="32"/>
        <v>99.740914936519616</v>
      </c>
      <c r="CR17" s="4">
        <f t="shared" ca="1" si="32"/>
        <v>80.548550850514403</v>
      </c>
      <c r="CS17" s="4">
        <f t="shared" ca="1" si="32"/>
        <v>85.045482182905246</v>
      </c>
      <c r="CT17" s="4">
        <f t="shared" ca="1" si="32"/>
        <v>95.412231521584943</v>
      </c>
      <c r="CU17" s="4">
        <f t="shared" ca="1" si="32"/>
        <v>116.09632468089981</v>
      </c>
      <c r="CV17" s="4">
        <f t="shared" ca="1" si="32"/>
        <v>84.596596257186363</v>
      </c>
      <c r="CW17" s="4">
        <f t="shared" ca="1" si="32"/>
        <v>90.180658086825076</v>
      </c>
      <c r="CX17" s="4">
        <f t="shared" ca="1" si="32"/>
        <v>91.931354389152702</v>
      </c>
      <c r="CY17" s="4">
        <f t="shared" ca="1" si="32"/>
        <v>104.51865205945671</v>
      </c>
      <c r="CZ17" s="4">
        <f t="shared" ca="1" si="32"/>
        <v>97.194012022510321</v>
      </c>
      <c r="DA17" s="4">
        <f t="shared" ca="1" si="32"/>
        <v>90.742243200750551</v>
      </c>
      <c r="DB17" s="4">
        <f t="shared" ca="1" si="32"/>
        <v>82.286895970430763</v>
      </c>
      <c r="DC17" s="4">
        <f t="shared" ca="1" si="32"/>
        <v>94.940974787485516</v>
      </c>
      <c r="DD17" s="4">
        <f t="shared" ca="1" si="32"/>
        <v>83.339966393080019</v>
      </c>
      <c r="DE17" s="4">
        <f t="shared" ca="1" si="32"/>
        <v>84.540293621844768</v>
      </c>
      <c r="DF17" s="4">
        <f t="shared" ca="1" si="32"/>
        <v>90.454490913216162</v>
      </c>
      <c r="DG17" s="4">
        <f t="shared" ca="1" si="32"/>
        <v>82.983323954651553</v>
      </c>
      <c r="DH17" s="4">
        <f t="shared" ca="1" si="32"/>
        <v>119.95606692482187</v>
      </c>
      <c r="DI17" s="4">
        <f t="shared" ca="1" si="32"/>
        <v>112.77634709522042</v>
      </c>
      <c r="DJ17" s="4">
        <f t="shared" ca="1" si="32"/>
        <v>112.40040340183117</v>
      </c>
      <c r="DK17" s="4">
        <f t="shared" ca="1" si="32"/>
        <v>100.3956136057009</v>
      </c>
      <c r="DL17" s="4">
        <f t="shared" ca="1" si="32"/>
        <v>108.16346600085144</v>
      </c>
      <c r="DM17" s="4">
        <f t="shared" ca="1" si="32"/>
        <v>98.669766986060679</v>
      </c>
      <c r="DN17" s="4">
        <f t="shared" ca="1" si="32"/>
        <v>97.075466091933038</v>
      </c>
      <c r="DO17" s="4">
        <f t="shared" ca="1" si="32"/>
        <v>106.24232332311958</v>
      </c>
      <c r="DP17" s="4">
        <f t="shared" ca="1" si="32"/>
        <v>85.457218478781655</v>
      </c>
      <c r="DQ17" s="4">
        <f t="shared" ca="1" si="32"/>
        <v>109.07863507376966</v>
      </c>
      <c r="DR17" s="4">
        <f t="shared" ca="1" si="32"/>
        <v>86.014893365657585</v>
      </c>
      <c r="DS17" s="4">
        <f t="shared" ca="1" si="32"/>
        <v>85.298126142841369</v>
      </c>
      <c r="DT17" s="4">
        <f t="shared" ca="1" si="32"/>
        <v>112.15677472207258</v>
      </c>
      <c r="DU17" s="4">
        <f t="shared" ca="1" si="32"/>
        <v>93.549870023330953</v>
      </c>
      <c r="DV17" s="4">
        <f t="shared" ca="1" si="32"/>
        <v>102.11849404591223</v>
      </c>
      <c r="DW17" s="4">
        <f t="shared" ca="1" si="32"/>
        <v>104.394744405726</v>
      </c>
      <c r="DX17" s="4">
        <f t="shared" ca="1" si="32"/>
        <v>111.18840365079528</v>
      </c>
      <c r="DY17" s="4">
        <f t="shared" ca="1" si="32"/>
        <v>102.43332947073642</v>
      </c>
      <c r="DZ17" s="4">
        <f t="shared" ca="1" si="32"/>
        <v>98.52280597492225</v>
      </c>
      <c r="EA17" s="4">
        <f t="shared" ca="1" si="32"/>
        <v>104.72092987444783</v>
      </c>
      <c r="EB17" s="4">
        <f t="shared" ca="1" si="32"/>
        <v>110.60434397252739</v>
      </c>
      <c r="EC17" s="4">
        <f t="shared" ca="1" si="32"/>
        <v>82.253822457936096</v>
      </c>
      <c r="ED17" s="4">
        <f t="shared" ca="1" si="32"/>
        <v>108.82427584381331</v>
      </c>
      <c r="EE17" s="4">
        <f t="shared" ca="1" si="32"/>
        <v>93.203291290634994</v>
      </c>
      <c r="EF17" s="4">
        <f t="shared" ca="1" si="32"/>
        <v>95.209399637810392</v>
      </c>
      <c r="EG17" s="4">
        <f t="shared" ca="1" si="32"/>
        <v>110.32625741701918</v>
      </c>
      <c r="EH17" s="4">
        <f t="shared" ca="1" si="32"/>
        <v>101.71094276380121</v>
      </c>
      <c r="EI17" s="4">
        <f t="shared" ca="1" si="32"/>
        <v>106.93398894542406</v>
      </c>
      <c r="EJ17" s="4">
        <f t="shared" ca="1" si="32"/>
        <v>82.418300610388769</v>
      </c>
      <c r="EK17" s="4">
        <f t="shared" ca="1" si="32"/>
        <v>109.93587393872234</v>
      </c>
      <c r="EL17" s="4">
        <f t="shared" ca="1" si="32"/>
        <v>81.460428408265642</v>
      </c>
      <c r="EM17" s="4">
        <f t="shared" ca="1" si="32"/>
        <v>102.30706060344066</v>
      </c>
      <c r="EN17" s="4">
        <f t="shared" ca="1" si="32"/>
        <v>80.134869428760652</v>
      </c>
      <c r="EO17" s="4">
        <f t="shared" ca="1" si="32"/>
        <v>85.991690579611785</v>
      </c>
      <c r="EP17" s="4">
        <f t="shared" ca="1" si="32"/>
        <v>90.081112372364544</v>
      </c>
      <c r="EQ17" s="4">
        <f t="shared" ca="1" si="32"/>
        <v>82.372236176298813</v>
      </c>
      <c r="ER17" s="4">
        <f t="shared" ca="1" si="32"/>
        <v>119.04243699202061</v>
      </c>
      <c r="ES17" s="4">
        <f t="shared" ca="1" si="32"/>
        <v>95.742476956522893</v>
      </c>
      <c r="ET17" s="4">
        <f t="shared" ca="1" si="32"/>
        <v>105.66353391429644</v>
      </c>
      <c r="EU17" s="4">
        <f t="shared" ca="1" si="33"/>
        <v>119.83188739536024</v>
      </c>
      <c r="EV17" s="4">
        <f t="shared" ca="1" si="33"/>
        <v>83.063758279669841</v>
      </c>
      <c r="EW17" s="4">
        <f t="shared" ca="1" si="33"/>
        <v>86.048943747412707</v>
      </c>
      <c r="EX17" s="4">
        <f t="shared" ca="1" si="33"/>
        <v>91.66271763303358</v>
      </c>
      <c r="EY17" s="4">
        <f t="shared" ca="1" si="33"/>
        <v>84.342714180963767</v>
      </c>
      <c r="EZ17" s="4">
        <f t="shared" ca="1" si="33"/>
        <v>114.63659109628173</v>
      </c>
      <c r="FA17" s="4">
        <f t="shared" ca="1" si="33"/>
        <v>107.95942256936625</v>
      </c>
      <c r="FB17" s="4">
        <f t="shared" ca="1" si="33"/>
        <v>106.24926277432002</v>
      </c>
      <c r="FC17" s="4">
        <f t="shared" ca="1" si="33"/>
        <v>92.546206403383366</v>
      </c>
      <c r="FD17" s="4">
        <f t="shared" ca="1" si="33"/>
        <v>96.20606723868039</v>
      </c>
      <c r="FE17" s="4">
        <f t="shared" ca="1" si="33"/>
        <v>105.20291040274751</v>
      </c>
      <c r="FF17" s="4">
        <f t="shared" ca="1" si="33"/>
        <v>111.18136817530576</v>
      </c>
      <c r="FG17" s="4">
        <f t="shared" ca="1" si="33"/>
        <v>111.41818240507476</v>
      </c>
      <c r="FH17" s="4">
        <f t="shared" ca="1" si="33"/>
        <v>98.106114963593726</v>
      </c>
      <c r="FI17" s="4">
        <f t="shared" ca="1" si="33"/>
        <v>93.238470004679982</v>
      </c>
      <c r="FJ17" s="4">
        <f t="shared" ca="1" si="33"/>
        <v>116.19321798961455</v>
      </c>
      <c r="FK17" s="4">
        <f t="shared" ca="1" si="34"/>
        <v>83.940024795562891</v>
      </c>
      <c r="FL17" s="4">
        <f t="shared" ca="1" si="34"/>
        <v>107.29632142554198</v>
      </c>
      <c r="FM17" s="4">
        <f t="shared" ca="1" si="34"/>
        <v>87.743799112329626</v>
      </c>
      <c r="FN17" s="4">
        <f t="shared" ca="1" si="34"/>
        <v>118.24970752705094</v>
      </c>
      <c r="FO17" s="4">
        <f t="shared" ca="1" si="34"/>
        <v>83.125566272679038</v>
      </c>
      <c r="FP17" s="4">
        <f t="shared" ca="1" si="34"/>
        <v>95.705871076250162</v>
      </c>
      <c r="FQ17" s="4">
        <f t="shared" ca="1" si="34"/>
        <v>83.880359562340487</v>
      </c>
      <c r="FR17" s="4">
        <f t="shared" ca="1" si="34"/>
        <v>103.03432889217792</v>
      </c>
      <c r="FS17" s="4">
        <f t="shared" ca="1" si="34"/>
        <v>108.40213251934502</v>
      </c>
      <c r="FT17" s="4">
        <f t="shared" ca="1" si="34"/>
        <v>115.67587729576249</v>
      </c>
      <c r="FU17" s="4">
        <f t="shared" ca="1" si="34"/>
        <v>92.01567402113254</v>
      </c>
      <c r="FV17" s="4">
        <f t="shared" ca="1" si="34"/>
        <v>111.33394154615513</v>
      </c>
      <c r="FW17" s="4">
        <f t="shared" ca="1" si="34"/>
        <v>83.985715222800195</v>
      </c>
      <c r="FX17" s="4">
        <f t="shared" ca="1" si="34"/>
        <v>102.23964113003427</v>
      </c>
      <c r="FY17" s="4">
        <f t="shared" ca="1" si="34"/>
        <v>118.95040654959433</v>
      </c>
      <c r="FZ17" s="4">
        <f t="shared" ca="1" si="34"/>
        <v>115.34418726738039</v>
      </c>
      <c r="GA17" s="4">
        <f t="shared" ca="1" si="35"/>
        <v>88.554854562254107</v>
      </c>
      <c r="GB17" s="4">
        <f t="shared" ca="1" si="35"/>
        <v>88.426355135386274</v>
      </c>
      <c r="GC17" s="4">
        <f t="shared" ca="1" si="35"/>
        <v>95.584888852776785</v>
      </c>
      <c r="GD17" s="4">
        <f t="shared" ca="1" si="35"/>
        <v>106.74018921540564</v>
      </c>
      <c r="GE17" s="4">
        <f t="shared" ca="1" si="35"/>
        <v>102.75059397140821</v>
      </c>
      <c r="GF17" s="4">
        <f t="shared" ca="1" si="35"/>
        <v>115.61593039976381</v>
      </c>
      <c r="GG17" s="4">
        <f t="shared" ca="1" si="35"/>
        <v>112.79056724221959</v>
      </c>
      <c r="GH17" s="4">
        <f t="shared" ca="1" si="35"/>
        <v>91.269675535170748</v>
      </c>
      <c r="GI17" s="4">
        <f t="shared" ca="1" si="35"/>
        <v>106.69262244062229</v>
      </c>
      <c r="GJ17" s="4">
        <f t="shared" ca="1" si="35"/>
        <v>114.89227768636214</v>
      </c>
      <c r="GK17" s="4">
        <f t="shared" ca="1" si="35"/>
        <v>83.240694812734191</v>
      </c>
      <c r="GL17" s="4">
        <f t="shared" ca="1" si="35"/>
        <v>86.742416839039407</v>
      </c>
      <c r="GM17" s="4">
        <f t="shared" ca="1" si="35"/>
        <v>104.97953486442015</v>
      </c>
      <c r="GN17" s="4">
        <f t="shared" ca="1" si="35"/>
        <v>91.873829378151711</v>
      </c>
      <c r="GO17" s="4">
        <f t="shared" ca="1" si="35"/>
        <v>90.778490820417787</v>
      </c>
      <c r="GP17" s="4">
        <f t="shared" ca="1" si="35"/>
        <v>118.56334188582963</v>
      </c>
      <c r="GQ17" s="4">
        <f t="shared" ca="1" si="35"/>
        <v>89.047863397183363</v>
      </c>
      <c r="GR17" s="4">
        <f t="shared" ca="1" si="35"/>
        <v>86.786402878522139</v>
      </c>
      <c r="GS17" s="4">
        <f t="shared" ca="1" si="35"/>
        <v>89.798493234368181</v>
      </c>
      <c r="GT17" s="4">
        <f t="shared" ca="1" si="35"/>
        <v>106.80507484970514</v>
      </c>
      <c r="GU17" s="4">
        <f t="shared" ca="1" si="35"/>
        <v>100.69023830704589</v>
      </c>
      <c r="GV17" s="4">
        <f t="shared" ca="1" si="35"/>
        <v>106.32223021776531</v>
      </c>
      <c r="GW17" s="4">
        <f t="shared" ca="1" si="35"/>
        <v>94.727620417864216</v>
      </c>
      <c r="GX17" s="4">
        <f t="shared" ca="1" si="35"/>
        <v>111.21419706509124</v>
      </c>
    </row>
    <row r="18" spans="1:206" x14ac:dyDescent="0.2">
      <c r="A18" s="11" t="s">
        <v>7</v>
      </c>
      <c r="B18" s="17">
        <v>20</v>
      </c>
      <c r="C18" s="17">
        <v>20</v>
      </c>
      <c r="D18" s="17">
        <v>20</v>
      </c>
      <c r="F18" s="19"/>
      <c r="G18">
        <v>20</v>
      </c>
      <c r="H18">
        <v>20</v>
      </c>
      <c r="I18">
        <v>20</v>
      </c>
      <c r="J18">
        <v>20</v>
      </c>
      <c r="K18">
        <v>20</v>
      </c>
      <c r="L18">
        <v>20</v>
      </c>
      <c r="M18">
        <v>20</v>
      </c>
      <c r="N18">
        <v>20</v>
      </c>
      <c r="O18">
        <v>20</v>
      </c>
      <c r="P18">
        <v>20</v>
      </c>
      <c r="Q18">
        <v>20</v>
      </c>
      <c r="R18">
        <v>20</v>
      </c>
      <c r="S18">
        <v>20</v>
      </c>
      <c r="T18">
        <v>20</v>
      </c>
      <c r="U18">
        <v>20</v>
      </c>
      <c r="V18">
        <v>20</v>
      </c>
      <c r="W18">
        <v>20</v>
      </c>
      <c r="X18">
        <v>20</v>
      </c>
      <c r="Y18">
        <v>20</v>
      </c>
      <c r="Z18">
        <v>20</v>
      </c>
      <c r="AA18">
        <v>20</v>
      </c>
      <c r="AB18">
        <v>20</v>
      </c>
      <c r="AC18">
        <v>20</v>
      </c>
      <c r="AD18">
        <v>20</v>
      </c>
      <c r="AE18">
        <v>20</v>
      </c>
      <c r="AF18">
        <v>20</v>
      </c>
      <c r="AG18">
        <v>20</v>
      </c>
      <c r="AH18">
        <v>20</v>
      </c>
      <c r="AI18">
        <v>20</v>
      </c>
      <c r="AJ18">
        <v>20</v>
      </c>
      <c r="AK18">
        <v>20</v>
      </c>
      <c r="AL18">
        <v>20</v>
      </c>
      <c r="AM18">
        <v>20</v>
      </c>
      <c r="AN18">
        <v>20</v>
      </c>
      <c r="AO18">
        <v>20</v>
      </c>
      <c r="AP18">
        <v>20</v>
      </c>
      <c r="AQ18">
        <v>20</v>
      </c>
      <c r="AR18">
        <v>20</v>
      </c>
      <c r="AS18">
        <v>20</v>
      </c>
      <c r="AT18">
        <v>20</v>
      </c>
      <c r="AU18">
        <v>20</v>
      </c>
      <c r="AV18">
        <v>20</v>
      </c>
      <c r="AW18">
        <v>20</v>
      </c>
      <c r="AX18">
        <v>20</v>
      </c>
      <c r="AY18">
        <v>20</v>
      </c>
      <c r="AZ18">
        <v>20</v>
      </c>
      <c r="BA18">
        <v>20</v>
      </c>
      <c r="BB18">
        <v>20</v>
      </c>
      <c r="BC18">
        <v>20</v>
      </c>
      <c r="BD18">
        <v>20</v>
      </c>
      <c r="BE18">
        <v>20</v>
      </c>
      <c r="BF18">
        <v>20</v>
      </c>
      <c r="BG18">
        <v>20</v>
      </c>
      <c r="BH18">
        <v>20</v>
      </c>
      <c r="BI18">
        <v>20</v>
      </c>
      <c r="BJ18">
        <v>20</v>
      </c>
      <c r="BK18">
        <v>20</v>
      </c>
      <c r="BL18">
        <v>20</v>
      </c>
      <c r="BM18">
        <v>20</v>
      </c>
      <c r="BN18">
        <v>20</v>
      </c>
      <c r="BO18">
        <v>20</v>
      </c>
      <c r="BP18">
        <v>20</v>
      </c>
      <c r="BQ18">
        <v>20</v>
      </c>
      <c r="BR18">
        <v>20</v>
      </c>
      <c r="BS18">
        <v>20</v>
      </c>
      <c r="BT18">
        <v>20</v>
      </c>
      <c r="BU18">
        <v>20</v>
      </c>
      <c r="BV18">
        <v>20</v>
      </c>
      <c r="BW18">
        <v>20</v>
      </c>
      <c r="BX18">
        <v>20</v>
      </c>
      <c r="BY18">
        <v>20</v>
      </c>
      <c r="BZ18">
        <v>20</v>
      </c>
      <c r="CA18">
        <v>20</v>
      </c>
      <c r="CB18">
        <v>20</v>
      </c>
      <c r="CC18">
        <v>20</v>
      </c>
      <c r="CD18">
        <v>20</v>
      </c>
      <c r="CE18">
        <v>20</v>
      </c>
      <c r="CF18">
        <v>20</v>
      </c>
      <c r="CG18">
        <v>20</v>
      </c>
      <c r="CH18">
        <v>20</v>
      </c>
      <c r="CI18">
        <v>20</v>
      </c>
      <c r="CJ18">
        <v>20</v>
      </c>
      <c r="CK18">
        <v>20</v>
      </c>
      <c r="CL18">
        <v>20</v>
      </c>
      <c r="CM18">
        <v>20</v>
      </c>
      <c r="CN18">
        <v>20</v>
      </c>
      <c r="CO18">
        <v>20</v>
      </c>
      <c r="CP18">
        <v>20</v>
      </c>
      <c r="CQ18">
        <v>20</v>
      </c>
      <c r="CR18">
        <v>20</v>
      </c>
      <c r="CS18">
        <v>20</v>
      </c>
      <c r="CT18">
        <v>20</v>
      </c>
      <c r="CU18">
        <v>20</v>
      </c>
      <c r="CV18">
        <v>20</v>
      </c>
      <c r="CW18">
        <v>20</v>
      </c>
      <c r="CX18">
        <v>20</v>
      </c>
      <c r="CY18">
        <v>20</v>
      </c>
      <c r="CZ18">
        <v>20</v>
      </c>
      <c r="DA18">
        <v>20</v>
      </c>
      <c r="DB18">
        <v>20</v>
      </c>
      <c r="DC18">
        <v>20</v>
      </c>
      <c r="DD18">
        <v>20</v>
      </c>
      <c r="DE18">
        <v>20</v>
      </c>
      <c r="DF18">
        <v>20</v>
      </c>
      <c r="DG18">
        <v>20</v>
      </c>
      <c r="DH18">
        <v>20</v>
      </c>
      <c r="DI18">
        <v>20</v>
      </c>
      <c r="DJ18">
        <v>20</v>
      </c>
      <c r="DK18">
        <v>20</v>
      </c>
      <c r="DL18">
        <v>20</v>
      </c>
      <c r="DM18">
        <v>20</v>
      </c>
      <c r="DN18">
        <v>20</v>
      </c>
      <c r="DO18">
        <v>20</v>
      </c>
      <c r="DP18">
        <v>20</v>
      </c>
      <c r="DQ18">
        <v>20</v>
      </c>
      <c r="DR18">
        <v>20</v>
      </c>
      <c r="DS18">
        <v>20</v>
      </c>
      <c r="DT18">
        <v>20</v>
      </c>
      <c r="DU18">
        <v>20</v>
      </c>
      <c r="DV18">
        <v>20</v>
      </c>
      <c r="DW18">
        <v>20</v>
      </c>
      <c r="DX18">
        <v>20</v>
      </c>
      <c r="DY18">
        <v>20</v>
      </c>
      <c r="DZ18">
        <v>20</v>
      </c>
      <c r="EA18">
        <v>20</v>
      </c>
      <c r="EB18">
        <v>20</v>
      </c>
      <c r="EC18">
        <v>20</v>
      </c>
      <c r="ED18">
        <v>20</v>
      </c>
      <c r="EE18">
        <v>20</v>
      </c>
      <c r="EF18">
        <v>20</v>
      </c>
      <c r="EG18">
        <v>20</v>
      </c>
      <c r="EH18">
        <v>20</v>
      </c>
      <c r="EI18">
        <v>20</v>
      </c>
      <c r="EJ18">
        <v>20</v>
      </c>
      <c r="EK18">
        <v>20</v>
      </c>
      <c r="EL18">
        <v>20</v>
      </c>
      <c r="EM18">
        <v>20</v>
      </c>
      <c r="EN18">
        <v>20</v>
      </c>
      <c r="EO18">
        <v>20</v>
      </c>
      <c r="EP18">
        <v>20</v>
      </c>
      <c r="EQ18">
        <v>20</v>
      </c>
      <c r="ER18">
        <v>20</v>
      </c>
      <c r="ES18">
        <v>20</v>
      </c>
      <c r="ET18">
        <v>20</v>
      </c>
      <c r="EU18">
        <v>20</v>
      </c>
      <c r="EV18">
        <v>20</v>
      </c>
      <c r="EW18">
        <v>20</v>
      </c>
      <c r="EX18">
        <v>20</v>
      </c>
      <c r="EY18">
        <v>20</v>
      </c>
      <c r="EZ18">
        <v>20</v>
      </c>
      <c r="FA18">
        <v>20</v>
      </c>
      <c r="FB18">
        <v>20</v>
      </c>
      <c r="FC18">
        <v>20</v>
      </c>
      <c r="FD18">
        <v>20</v>
      </c>
      <c r="FE18">
        <v>20</v>
      </c>
      <c r="FF18">
        <v>20</v>
      </c>
      <c r="FG18">
        <v>20</v>
      </c>
      <c r="FH18">
        <v>20</v>
      </c>
      <c r="FI18">
        <v>20</v>
      </c>
      <c r="FJ18">
        <v>20</v>
      </c>
      <c r="FK18">
        <v>20</v>
      </c>
      <c r="FL18">
        <v>20</v>
      </c>
      <c r="FM18">
        <v>20</v>
      </c>
      <c r="FN18">
        <v>20</v>
      </c>
      <c r="FO18">
        <v>20</v>
      </c>
      <c r="FP18">
        <v>20</v>
      </c>
      <c r="FQ18">
        <v>20</v>
      </c>
      <c r="FR18">
        <v>20</v>
      </c>
      <c r="FS18">
        <v>20</v>
      </c>
      <c r="FT18">
        <v>20</v>
      </c>
      <c r="FU18">
        <v>20</v>
      </c>
      <c r="FV18">
        <v>20</v>
      </c>
      <c r="FW18">
        <v>20</v>
      </c>
      <c r="FX18">
        <v>20</v>
      </c>
      <c r="FY18">
        <v>20</v>
      </c>
      <c r="FZ18">
        <v>20</v>
      </c>
      <c r="GA18">
        <v>20</v>
      </c>
      <c r="GB18">
        <v>20</v>
      </c>
      <c r="GC18">
        <v>20</v>
      </c>
      <c r="GD18">
        <v>20</v>
      </c>
      <c r="GE18">
        <v>20</v>
      </c>
      <c r="GF18">
        <v>20</v>
      </c>
      <c r="GG18">
        <v>20</v>
      </c>
      <c r="GH18">
        <v>20</v>
      </c>
      <c r="GI18">
        <v>20</v>
      </c>
      <c r="GJ18">
        <v>20</v>
      </c>
      <c r="GK18">
        <v>20</v>
      </c>
      <c r="GL18">
        <v>20</v>
      </c>
      <c r="GM18">
        <v>20</v>
      </c>
      <c r="GN18">
        <v>20</v>
      </c>
      <c r="GO18">
        <v>20</v>
      </c>
      <c r="GP18">
        <v>20</v>
      </c>
      <c r="GQ18">
        <v>20</v>
      </c>
      <c r="GR18">
        <v>20</v>
      </c>
      <c r="GS18">
        <v>20</v>
      </c>
      <c r="GT18">
        <v>20</v>
      </c>
      <c r="GU18">
        <v>20</v>
      </c>
      <c r="GV18">
        <v>20</v>
      </c>
      <c r="GW18">
        <v>20</v>
      </c>
      <c r="GX18">
        <v>20</v>
      </c>
    </row>
    <row r="19" spans="1:206" x14ac:dyDescent="0.2">
      <c r="A19" s="11"/>
      <c r="B19" s="17"/>
      <c r="C19" s="17"/>
      <c r="D19" s="17"/>
      <c r="F19" s="19"/>
    </row>
    <row r="20" spans="1:206" x14ac:dyDescent="0.2">
      <c r="A20" s="11" t="s">
        <v>21</v>
      </c>
      <c r="B20" s="17">
        <f>B13</f>
        <v>1680</v>
      </c>
      <c r="C20" s="17">
        <f>C13</f>
        <v>2100</v>
      </c>
      <c r="D20" s="17">
        <f>D13</f>
        <v>2520</v>
      </c>
      <c r="E20" s="1"/>
      <c r="F20" s="19"/>
      <c r="G20" s="1">
        <f ca="1">G13</f>
        <v>2263.2737289855545</v>
      </c>
      <c r="H20" s="1">
        <f ca="1">H13</f>
        <v>2171.079042254808</v>
      </c>
      <c r="I20" s="1">
        <f t="shared" ref="I20:BT20" ca="1" si="38">I13</f>
        <v>2147.5972546281382</v>
      </c>
      <c r="J20" s="1">
        <f t="shared" ca="1" si="38"/>
        <v>1929.2759147331299</v>
      </c>
      <c r="K20" s="1">
        <f t="shared" ca="1" si="38"/>
        <v>2152.0570582180262</v>
      </c>
      <c r="L20" s="1">
        <f t="shared" ca="1" si="38"/>
        <v>2148.0723511243536</v>
      </c>
      <c r="M20" s="1">
        <f t="shared" ca="1" si="38"/>
        <v>2151.7415907323038</v>
      </c>
      <c r="N20" s="1">
        <f t="shared" ca="1" si="38"/>
        <v>2075.7363881041756</v>
      </c>
      <c r="O20" s="1">
        <f t="shared" ca="1" si="38"/>
        <v>2175.0117424187274</v>
      </c>
      <c r="P20" s="1">
        <f t="shared" ca="1" si="38"/>
        <v>2096.3080608469768</v>
      </c>
      <c r="Q20" s="1">
        <f t="shared" ca="1" si="38"/>
        <v>2053.4830989888983</v>
      </c>
      <c r="R20" s="1">
        <f t="shared" ca="1" si="38"/>
        <v>2100.2226841766037</v>
      </c>
      <c r="S20" s="1">
        <f t="shared" ca="1" si="38"/>
        <v>2329.3784966578987</v>
      </c>
      <c r="T20" s="1">
        <f t="shared" ca="1" si="38"/>
        <v>2359.3755809959662</v>
      </c>
      <c r="U20" s="1">
        <f t="shared" ca="1" si="38"/>
        <v>1819.6357270078433</v>
      </c>
      <c r="V20" s="1">
        <f t="shared" ca="1" si="38"/>
        <v>2068.284632939467</v>
      </c>
      <c r="W20" s="1">
        <f t="shared" ca="1" si="38"/>
        <v>2207.4699290960966</v>
      </c>
      <c r="X20" s="1">
        <f t="shared" ca="1" si="38"/>
        <v>2084.8045456864252</v>
      </c>
      <c r="Y20" s="1">
        <f t="shared" ca="1" si="38"/>
        <v>2128.9093367925952</v>
      </c>
      <c r="Z20" s="1">
        <f t="shared" ca="1" si="38"/>
        <v>2117.710416823792</v>
      </c>
      <c r="AA20" s="1">
        <f t="shared" ca="1" si="38"/>
        <v>1811.7741793036462</v>
      </c>
      <c r="AB20" s="1">
        <f t="shared" ca="1" si="38"/>
        <v>2092.5139324850447</v>
      </c>
      <c r="AC20" s="1">
        <f t="shared" ca="1" si="38"/>
        <v>2267.0267452032995</v>
      </c>
      <c r="AD20" s="1">
        <f t="shared" ca="1" si="38"/>
        <v>2317.7358448453269</v>
      </c>
      <c r="AE20" s="1">
        <f t="shared" ca="1" si="38"/>
        <v>1818.7489954500249</v>
      </c>
      <c r="AF20" s="1">
        <f t="shared" ca="1" si="38"/>
        <v>2010.0560438848115</v>
      </c>
      <c r="AG20" s="1">
        <f t="shared" ca="1" si="38"/>
        <v>2073.0135265758863</v>
      </c>
      <c r="AH20" s="1">
        <f t="shared" ca="1" si="38"/>
        <v>2009.7925122641714</v>
      </c>
      <c r="AI20" s="1">
        <f t="shared" ca="1" si="38"/>
        <v>1949.8030906038032</v>
      </c>
      <c r="AJ20" s="1">
        <f t="shared" ca="1" si="38"/>
        <v>2074.3518024906571</v>
      </c>
      <c r="AK20" s="1">
        <f t="shared" ca="1" si="38"/>
        <v>2055.1608483956425</v>
      </c>
      <c r="AL20" s="1">
        <f t="shared" ca="1" si="38"/>
        <v>2094.3305535565046</v>
      </c>
      <c r="AM20" s="1">
        <f t="shared" ca="1" si="38"/>
        <v>2153.6851919813448</v>
      </c>
      <c r="AN20" s="1">
        <f t="shared" ca="1" si="38"/>
        <v>1914.1778691576128</v>
      </c>
      <c r="AO20" s="1">
        <f t="shared" ca="1" si="38"/>
        <v>2363.458990395879</v>
      </c>
      <c r="AP20" s="1">
        <f t="shared" ca="1" si="38"/>
        <v>2286.5637831633712</v>
      </c>
      <c r="AQ20" s="1">
        <f t="shared" ca="1" si="38"/>
        <v>2074.4143832030622</v>
      </c>
      <c r="AR20" s="1">
        <f t="shared" ca="1" si="38"/>
        <v>2289.0660807960553</v>
      </c>
      <c r="AS20" s="1">
        <f t="shared" ca="1" si="38"/>
        <v>1892.8129337946175</v>
      </c>
      <c r="AT20" s="1">
        <f t="shared" ca="1" si="38"/>
        <v>2058.2532111139117</v>
      </c>
      <c r="AU20" s="1">
        <f t="shared" ca="1" si="38"/>
        <v>2106.7472980498874</v>
      </c>
      <c r="AV20" s="1">
        <f t="shared" ca="1" si="38"/>
        <v>2069.1417081879049</v>
      </c>
      <c r="AW20" s="1">
        <f t="shared" ca="1" si="38"/>
        <v>1899.4053934281442</v>
      </c>
      <c r="AX20" s="1">
        <f t="shared" ca="1" si="38"/>
        <v>2110.9169551197647</v>
      </c>
      <c r="AY20" s="1">
        <f t="shared" ca="1" si="38"/>
        <v>2110.2119576076921</v>
      </c>
      <c r="AZ20" s="1">
        <f t="shared" ca="1" si="38"/>
        <v>1991.7225672044103</v>
      </c>
      <c r="BA20" s="1">
        <f t="shared" ca="1" si="38"/>
        <v>2039.3047660619463</v>
      </c>
      <c r="BB20" s="1">
        <f t="shared" ca="1" si="38"/>
        <v>2358.5005776869589</v>
      </c>
      <c r="BC20" s="1">
        <f t="shared" ca="1" si="38"/>
        <v>2222.4324382064347</v>
      </c>
      <c r="BD20" s="1">
        <f t="shared" ca="1" si="38"/>
        <v>2121.9506142238097</v>
      </c>
      <c r="BE20" s="1">
        <f t="shared" ca="1" si="38"/>
        <v>2188.0768028214356</v>
      </c>
      <c r="BF20" s="1">
        <f t="shared" ca="1" si="38"/>
        <v>1930.8383428069812</v>
      </c>
      <c r="BG20" s="1">
        <f t="shared" ca="1" si="38"/>
        <v>1852.7687778036588</v>
      </c>
      <c r="BH20" s="1">
        <f t="shared" ca="1" si="38"/>
        <v>1900.2868058565596</v>
      </c>
      <c r="BI20" s="1">
        <f t="shared" ca="1" si="38"/>
        <v>2054.1802937426573</v>
      </c>
      <c r="BJ20" s="1">
        <f t="shared" ca="1" si="38"/>
        <v>2195.5395061984545</v>
      </c>
      <c r="BK20" s="1">
        <f t="shared" ca="1" si="38"/>
        <v>1914.7471846828696</v>
      </c>
      <c r="BL20" s="1">
        <f t="shared" ca="1" si="38"/>
        <v>1812.1056233720137</v>
      </c>
      <c r="BM20" s="1">
        <f t="shared" ca="1" si="38"/>
        <v>2257.6041446973895</v>
      </c>
      <c r="BN20" s="1">
        <f t="shared" ca="1" si="38"/>
        <v>2091.1507428659938</v>
      </c>
      <c r="BO20" s="1">
        <f t="shared" ca="1" si="38"/>
        <v>2137.4488361036338</v>
      </c>
      <c r="BP20" s="1">
        <f t="shared" ca="1" si="38"/>
        <v>1996.6707162953703</v>
      </c>
      <c r="BQ20" s="1">
        <f t="shared" ca="1" si="38"/>
        <v>2146.8549419652077</v>
      </c>
      <c r="BR20" s="1">
        <f t="shared" ca="1" si="38"/>
        <v>2094.7959076004436</v>
      </c>
      <c r="BS20" s="1">
        <f t="shared" ca="1" si="38"/>
        <v>2054.7820160546858</v>
      </c>
      <c r="BT20" s="1">
        <f t="shared" ca="1" si="38"/>
        <v>2343.6990987564177</v>
      </c>
      <c r="BU20" s="1">
        <f t="shared" ref="BU20:EF20" ca="1" si="39">BU13</f>
        <v>2284.314857626061</v>
      </c>
      <c r="BV20" s="1">
        <f t="shared" ca="1" si="39"/>
        <v>1847.3544253848734</v>
      </c>
      <c r="BW20" s="1">
        <f t="shared" ca="1" si="39"/>
        <v>1987.966325523294</v>
      </c>
      <c r="BX20" s="1">
        <f t="shared" ca="1" si="39"/>
        <v>2320.0812542212839</v>
      </c>
      <c r="BY20" s="1">
        <f t="shared" ca="1" si="39"/>
        <v>2102.6024783065172</v>
      </c>
      <c r="BZ20" s="1">
        <f t="shared" ca="1" si="39"/>
        <v>1872.2340219567229</v>
      </c>
      <c r="CA20" s="1">
        <f t="shared" ca="1" si="39"/>
        <v>1865.0322536152603</v>
      </c>
      <c r="CB20" s="1">
        <f t="shared" ca="1" si="39"/>
        <v>1955.5583232338465</v>
      </c>
      <c r="CC20" s="1">
        <f t="shared" ca="1" si="39"/>
        <v>2038.3424279602445</v>
      </c>
      <c r="CD20" s="1">
        <f t="shared" ca="1" si="39"/>
        <v>2371.9805365260722</v>
      </c>
      <c r="CE20" s="1">
        <f t="shared" ca="1" si="39"/>
        <v>2280.5302426494413</v>
      </c>
      <c r="CF20" s="1">
        <f t="shared" ca="1" si="39"/>
        <v>2307.0805306704769</v>
      </c>
      <c r="CG20" s="1">
        <f t="shared" ca="1" si="39"/>
        <v>1952.6328089623644</v>
      </c>
      <c r="CH20" s="1">
        <f t="shared" ca="1" si="39"/>
        <v>2085.1199867744349</v>
      </c>
      <c r="CI20" s="1">
        <f t="shared" ca="1" si="39"/>
        <v>2056.0050344898682</v>
      </c>
      <c r="CJ20" s="1">
        <f t="shared" ca="1" si="39"/>
        <v>2072.9183849765113</v>
      </c>
      <c r="CK20" s="1">
        <f t="shared" ca="1" si="39"/>
        <v>1958.9391424297069</v>
      </c>
      <c r="CL20" s="1">
        <f t="shared" ca="1" si="39"/>
        <v>2358.6615842760061</v>
      </c>
      <c r="CM20" s="1">
        <f t="shared" ca="1" si="39"/>
        <v>2081.2585936140736</v>
      </c>
      <c r="CN20" s="1">
        <f t="shared" ca="1" si="39"/>
        <v>2163.8529778752359</v>
      </c>
      <c r="CO20" s="1">
        <f t="shared" ca="1" si="39"/>
        <v>2435.8719336293011</v>
      </c>
      <c r="CP20" s="1">
        <f t="shared" ca="1" si="39"/>
        <v>2075.1595068195056</v>
      </c>
      <c r="CQ20" s="1">
        <f t="shared" ca="1" si="39"/>
        <v>2372.8814090249957</v>
      </c>
      <c r="CR20" s="1">
        <f t="shared" ca="1" si="39"/>
        <v>1943.9859516210663</v>
      </c>
      <c r="CS20" s="1">
        <f t="shared" ca="1" si="39"/>
        <v>2068.6600532213251</v>
      </c>
      <c r="CT20" s="1">
        <f t="shared" ca="1" si="39"/>
        <v>1928.5113096676532</v>
      </c>
      <c r="CU20" s="1">
        <f t="shared" ca="1" si="39"/>
        <v>2137.3709010905045</v>
      </c>
      <c r="CV20" s="1">
        <f t="shared" ca="1" si="39"/>
        <v>2363.739678488434</v>
      </c>
      <c r="CW20" s="1">
        <f t="shared" ca="1" si="39"/>
        <v>1998.4002071373052</v>
      </c>
      <c r="CX20" s="1">
        <f t="shared" ca="1" si="39"/>
        <v>2315.5991659054803</v>
      </c>
      <c r="CY20" s="1">
        <f t="shared" ca="1" si="39"/>
        <v>2170.8560055054108</v>
      </c>
      <c r="CZ20" s="1">
        <f t="shared" ca="1" si="39"/>
        <v>2010.0816098497376</v>
      </c>
      <c r="DA20" s="1">
        <f t="shared" ca="1" si="39"/>
        <v>2156.4530564790984</v>
      </c>
      <c r="DB20" s="1">
        <f t="shared" ca="1" si="39"/>
        <v>1980.1354912848949</v>
      </c>
      <c r="DC20" s="1">
        <f t="shared" ca="1" si="39"/>
        <v>1894.9677474288053</v>
      </c>
      <c r="DD20" s="1">
        <f t="shared" ca="1" si="39"/>
        <v>2338.2326034045241</v>
      </c>
      <c r="DE20" s="1">
        <f t="shared" ca="1" si="39"/>
        <v>2189.2741832942852</v>
      </c>
      <c r="DF20" s="1">
        <f t="shared" ca="1" si="39"/>
        <v>2141.4932667353651</v>
      </c>
      <c r="DG20" s="1">
        <f t="shared" ca="1" si="39"/>
        <v>2399.4720384599109</v>
      </c>
      <c r="DH20" s="1">
        <f t="shared" ca="1" si="39"/>
        <v>2075.7346397322658</v>
      </c>
      <c r="DI20" s="1">
        <f t="shared" ca="1" si="39"/>
        <v>2135.2046300355232</v>
      </c>
      <c r="DJ20" s="1">
        <f t="shared" ca="1" si="39"/>
        <v>2167.1052293954954</v>
      </c>
      <c r="DK20" s="1">
        <f t="shared" ca="1" si="39"/>
        <v>1999.4218041709271</v>
      </c>
      <c r="DL20" s="1">
        <f t="shared" ca="1" si="39"/>
        <v>2305.3563023181055</v>
      </c>
      <c r="DM20" s="1">
        <f t="shared" ca="1" si="39"/>
        <v>2077.2524717302458</v>
      </c>
      <c r="DN20" s="1">
        <f t="shared" ca="1" si="39"/>
        <v>1929.0942836931322</v>
      </c>
      <c r="DO20" s="1">
        <f t="shared" ca="1" si="39"/>
        <v>2199.1291505646523</v>
      </c>
      <c r="DP20" s="1">
        <f t="shared" ca="1" si="39"/>
        <v>1959.6134255779757</v>
      </c>
      <c r="DQ20" s="1">
        <f t="shared" ca="1" si="39"/>
        <v>2085.5313780226343</v>
      </c>
      <c r="DR20" s="1">
        <f t="shared" ca="1" si="39"/>
        <v>2266.5553775161961</v>
      </c>
      <c r="DS20" s="1">
        <f t="shared" ca="1" si="39"/>
        <v>2151.629986289624</v>
      </c>
      <c r="DT20" s="1">
        <f t="shared" ca="1" si="39"/>
        <v>2235.9158419167111</v>
      </c>
      <c r="DU20" s="1">
        <f t="shared" ca="1" si="39"/>
        <v>2227.3078232888624</v>
      </c>
      <c r="DV20" s="1">
        <f t="shared" ca="1" si="39"/>
        <v>2081.7036053090801</v>
      </c>
      <c r="DW20" s="1">
        <f t="shared" ca="1" si="39"/>
        <v>1835.794453189651</v>
      </c>
      <c r="DX20" s="1">
        <f t="shared" ca="1" si="39"/>
        <v>2067.3371678137983</v>
      </c>
      <c r="DY20" s="1">
        <f t="shared" ca="1" si="39"/>
        <v>2407.2066262169401</v>
      </c>
      <c r="DZ20" s="1">
        <f t="shared" ca="1" si="39"/>
        <v>1874.8761900316799</v>
      </c>
      <c r="EA20" s="1">
        <f t="shared" ca="1" si="39"/>
        <v>2124.1996313963591</v>
      </c>
      <c r="EB20" s="1">
        <f t="shared" ca="1" si="39"/>
        <v>2136.0895538247469</v>
      </c>
      <c r="EC20" s="1">
        <f t="shared" ca="1" si="39"/>
        <v>2325.0649063975375</v>
      </c>
      <c r="ED20" s="1">
        <f t="shared" ca="1" si="39"/>
        <v>1831.7024053029475</v>
      </c>
      <c r="EE20" s="1">
        <f t="shared" ca="1" si="39"/>
        <v>2430.0294304453291</v>
      </c>
      <c r="EF20" s="1">
        <f t="shared" ca="1" si="39"/>
        <v>2195.7483857788434</v>
      </c>
      <c r="EG20" s="1">
        <f t="shared" ref="EG20:FA20" ca="1" si="40">EG13</f>
        <v>2081.8912416216235</v>
      </c>
      <c r="EH20" s="1">
        <f t="shared" ca="1" si="40"/>
        <v>2084.6163776337626</v>
      </c>
      <c r="EI20" s="1">
        <f t="shared" ca="1" si="40"/>
        <v>1971.0430452396888</v>
      </c>
      <c r="EJ20" s="1">
        <f t="shared" ca="1" si="40"/>
        <v>2018.0085603465554</v>
      </c>
      <c r="EK20" s="1">
        <f t="shared" ca="1" si="40"/>
        <v>2203.7495385488751</v>
      </c>
      <c r="EL20" s="1">
        <f t="shared" ca="1" si="40"/>
        <v>2475.5438154559151</v>
      </c>
      <c r="EM20" s="1">
        <f t="shared" ca="1" si="40"/>
        <v>1969.4787442765655</v>
      </c>
      <c r="EN20" s="1">
        <f t="shared" ca="1" si="40"/>
        <v>2124.924428633838</v>
      </c>
      <c r="EO20" s="1">
        <f t="shared" ca="1" si="40"/>
        <v>1977.2514825689718</v>
      </c>
      <c r="EP20" s="1">
        <f t="shared" ca="1" si="40"/>
        <v>2046.7758581763969</v>
      </c>
      <c r="EQ20" s="1">
        <f t="shared" ca="1" si="40"/>
        <v>1954.2772459311377</v>
      </c>
      <c r="ER20" s="1">
        <f t="shared" ca="1" si="40"/>
        <v>1833.6012332745786</v>
      </c>
      <c r="ES20" s="1">
        <f t="shared" ca="1" si="40"/>
        <v>2337.7294402651082</v>
      </c>
      <c r="ET20" s="1">
        <f t="shared" ca="1" si="40"/>
        <v>1924.7041315890929</v>
      </c>
      <c r="EU20" s="1">
        <f t="shared" ca="1" si="40"/>
        <v>2069.8973486483646</v>
      </c>
      <c r="EV20" s="1">
        <f t="shared" ca="1" si="40"/>
        <v>2144.774547232495</v>
      </c>
      <c r="EW20" s="1">
        <f t="shared" ca="1" si="40"/>
        <v>1803.614524793026</v>
      </c>
      <c r="EX20" s="1">
        <f t="shared" ca="1" si="40"/>
        <v>1974.9697294310358</v>
      </c>
      <c r="EY20" s="1">
        <f t="shared" ca="1" si="40"/>
        <v>2265.0490726981889</v>
      </c>
      <c r="EZ20" s="1">
        <f t="shared" ca="1" si="40"/>
        <v>1842.5125456546991</v>
      </c>
      <c r="FA20" s="1">
        <f t="shared" ca="1" si="40"/>
        <v>1914.8778538574509</v>
      </c>
      <c r="FB20" s="1">
        <f ca="1">FB13</f>
        <v>1956.511176276751</v>
      </c>
      <c r="FC20" s="1">
        <f ca="1">FC13</f>
        <v>2224.6086323939458</v>
      </c>
      <c r="FD20" s="1">
        <f t="shared" ref="FD20:GX20" ca="1" si="41">FD13</f>
        <v>1965.9838123090833</v>
      </c>
      <c r="FE20" s="1">
        <f t="shared" ca="1" si="41"/>
        <v>1973.4974734251734</v>
      </c>
      <c r="FF20" s="1">
        <f t="shared" ca="1" si="41"/>
        <v>2190.5419292594238</v>
      </c>
      <c r="FG20" s="1">
        <f t="shared" ca="1" si="41"/>
        <v>2235.1342105303879</v>
      </c>
      <c r="FH20" s="1">
        <f t="shared" ca="1" si="41"/>
        <v>2092.1274701218754</v>
      </c>
      <c r="FI20" s="1">
        <f t="shared" ca="1" si="41"/>
        <v>2407.8426366334756</v>
      </c>
      <c r="FJ20" s="1">
        <f t="shared" ca="1" si="41"/>
        <v>2211.6118066119761</v>
      </c>
      <c r="FK20" s="1">
        <f t="shared" ca="1" si="41"/>
        <v>2297.3572705063502</v>
      </c>
      <c r="FL20" s="1">
        <f t="shared" ca="1" si="41"/>
        <v>2315.0528443554967</v>
      </c>
      <c r="FM20" s="1">
        <f t="shared" ca="1" si="41"/>
        <v>2040.2936697670127</v>
      </c>
      <c r="FN20" s="1">
        <f t="shared" ca="1" si="41"/>
        <v>2217.358027808993</v>
      </c>
      <c r="FO20" s="1">
        <f t="shared" ca="1" si="41"/>
        <v>1984.8928580752818</v>
      </c>
      <c r="FP20" s="1">
        <f t="shared" ca="1" si="41"/>
        <v>2248.0352810062545</v>
      </c>
      <c r="FQ20" s="1">
        <f t="shared" ca="1" si="41"/>
        <v>2279.1616347325808</v>
      </c>
      <c r="FR20" s="1">
        <f t="shared" ca="1" si="41"/>
        <v>1873.5530858771713</v>
      </c>
      <c r="FS20" s="1">
        <f t="shared" ca="1" si="41"/>
        <v>2140.3743873243816</v>
      </c>
      <c r="FT20" s="1">
        <f t="shared" ca="1" si="41"/>
        <v>2262.3610809922643</v>
      </c>
      <c r="FU20" s="1">
        <f t="shared" ca="1" si="41"/>
        <v>2235.7346782426921</v>
      </c>
      <c r="FV20" s="1">
        <f t="shared" ca="1" si="41"/>
        <v>2018.0887968848958</v>
      </c>
      <c r="FW20" s="1">
        <f t="shared" ca="1" si="41"/>
        <v>2264.9120953391584</v>
      </c>
      <c r="FX20" s="1">
        <f t="shared" ca="1" si="41"/>
        <v>2091.3749127489023</v>
      </c>
      <c r="FY20" s="1">
        <f t="shared" ca="1" si="41"/>
        <v>2071.8683150267748</v>
      </c>
      <c r="FZ20" s="1">
        <f t="shared" ca="1" si="41"/>
        <v>2415.097983286108</v>
      </c>
      <c r="GA20" s="1">
        <f t="shared" ca="1" si="41"/>
        <v>2096.5370464858784</v>
      </c>
      <c r="GB20" s="1">
        <f t="shared" ca="1" si="41"/>
        <v>1987.1726248679827</v>
      </c>
      <c r="GC20" s="1">
        <f t="shared" ca="1" si="41"/>
        <v>2081.6926573031624</v>
      </c>
      <c r="GD20" s="1">
        <f t="shared" ca="1" si="41"/>
        <v>1818.4932427823978</v>
      </c>
      <c r="GE20" s="1">
        <f t="shared" ca="1" si="41"/>
        <v>1843.7625602087812</v>
      </c>
      <c r="GF20" s="1">
        <f t="shared" ca="1" si="41"/>
        <v>2107.4195010169005</v>
      </c>
      <c r="GG20" s="1">
        <f t="shared" ca="1" si="41"/>
        <v>2127.0229638464239</v>
      </c>
      <c r="GH20" s="1">
        <f t="shared" ca="1" si="41"/>
        <v>2272.6126816064029</v>
      </c>
      <c r="GI20" s="1">
        <f t="shared" ca="1" si="41"/>
        <v>2064.5272004342069</v>
      </c>
      <c r="GJ20" s="1">
        <f t="shared" ca="1" si="41"/>
        <v>2334.0680367288505</v>
      </c>
      <c r="GK20" s="1">
        <f t="shared" ca="1" si="41"/>
        <v>2099.6002919253579</v>
      </c>
      <c r="GL20" s="1">
        <f t="shared" ca="1" si="41"/>
        <v>2066.3414972562991</v>
      </c>
      <c r="GM20" s="1">
        <f t="shared" ca="1" si="41"/>
        <v>2132.6917269131632</v>
      </c>
      <c r="GN20" s="1">
        <f t="shared" ca="1" si="41"/>
        <v>2071.7826247720359</v>
      </c>
      <c r="GO20" s="1">
        <f t="shared" ca="1" si="41"/>
        <v>2020.4803863479374</v>
      </c>
      <c r="GP20" s="1">
        <f t="shared" ca="1" si="41"/>
        <v>2244.2524083163521</v>
      </c>
      <c r="GQ20" s="1">
        <f t="shared" ca="1" si="41"/>
        <v>2092.7808855837498</v>
      </c>
      <c r="GR20" s="1">
        <f t="shared" ca="1" si="41"/>
        <v>1908.776635749557</v>
      </c>
      <c r="GS20" s="1">
        <f t="shared" ca="1" si="41"/>
        <v>1894.3853858897389</v>
      </c>
      <c r="GT20" s="1">
        <f t="shared" ca="1" si="41"/>
        <v>2199.6201615421141</v>
      </c>
      <c r="GU20" s="1">
        <f t="shared" ca="1" si="41"/>
        <v>2103.4732026387833</v>
      </c>
      <c r="GV20" s="1">
        <f t="shared" ca="1" si="41"/>
        <v>2340.920608172667</v>
      </c>
      <c r="GW20" s="1">
        <f t="shared" ca="1" si="41"/>
        <v>1933.0914517317149</v>
      </c>
      <c r="GX20" s="1">
        <f t="shared" ca="1" si="41"/>
        <v>2054.1621233261149</v>
      </c>
    </row>
    <row r="21" spans="1:206" x14ac:dyDescent="0.2">
      <c r="A21" s="11" t="s">
        <v>23</v>
      </c>
      <c r="B21" s="17">
        <f>SUM(B44:B62)*B14</f>
        <v>1629.4202009155772</v>
      </c>
      <c r="C21" s="17">
        <f>SUM(C44:C62)*C14</f>
        <v>1952.4076345744691</v>
      </c>
      <c r="D21" s="17">
        <f>SUM(D44:D62)*D14</f>
        <v>2247.615137916026</v>
      </c>
      <c r="E21" s="1"/>
      <c r="F21" s="19"/>
      <c r="G21" s="1">
        <f ca="1">SUM(G43:G61)*G14</f>
        <v>1952.0107307338692</v>
      </c>
      <c r="H21" s="1">
        <f t="shared" ref="H21:AL21" ca="1" si="42">SUM(H43:H61)*H14</f>
        <v>1960.1097902828142</v>
      </c>
      <c r="I21" s="1">
        <f t="shared" ca="1" si="42"/>
        <v>1836.9039792727831</v>
      </c>
      <c r="J21" s="1">
        <f t="shared" ca="1" si="42"/>
        <v>1845.4300876827006</v>
      </c>
      <c r="K21" s="1">
        <f t="shared" ca="1" si="42"/>
        <v>2098.0925031460447</v>
      </c>
      <c r="L21" s="1">
        <f t="shared" ca="1" si="42"/>
        <v>2061.1067005407017</v>
      </c>
      <c r="M21" s="1">
        <f t="shared" ca="1" si="42"/>
        <v>2202.1654799553453</v>
      </c>
      <c r="N21" s="1">
        <f t="shared" ca="1" si="42"/>
        <v>2032.4248373010155</v>
      </c>
      <c r="O21" s="1">
        <f t="shared" ca="1" si="42"/>
        <v>2076.4000246400483</v>
      </c>
      <c r="P21" s="1">
        <f t="shared" ca="1" si="42"/>
        <v>2128.4300261881872</v>
      </c>
      <c r="Q21" s="1">
        <f t="shared" ca="1" si="42"/>
        <v>1858.9982618929027</v>
      </c>
      <c r="R21" s="1">
        <f t="shared" ca="1" si="42"/>
        <v>1855.4390080184214</v>
      </c>
      <c r="S21" s="1">
        <f t="shared" ca="1" si="42"/>
        <v>1973.7005845209371</v>
      </c>
      <c r="T21" s="1">
        <f t="shared" ca="1" si="42"/>
        <v>1741.8659101698322</v>
      </c>
      <c r="U21" s="1">
        <f t="shared" ca="1" si="42"/>
        <v>1866.0928885048661</v>
      </c>
      <c r="V21" s="1">
        <f t="shared" ca="1" si="42"/>
        <v>2029.1085958614601</v>
      </c>
      <c r="W21" s="1">
        <f t="shared" ca="1" si="42"/>
        <v>2055.9523777362642</v>
      </c>
      <c r="X21" s="1">
        <f t="shared" ca="1" si="42"/>
        <v>1971.1181425102852</v>
      </c>
      <c r="Y21" s="1">
        <f t="shared" ca="1" si="42"/>
        <v>2004.2577158321876</v>
      </c>
      <c r="Z21" s="1">
        <f t="shared" ca="1" si="42"/>
        <v>2059.8099800422451</v>
      </c>
      <c r="AA21" s="1">
        <f t="shared" ca="1" si="42"/>
        <v>1890.8879890534618</v>
      </c>
      <c r="AB21" s="1">
        <f t="shared" ca="1" si="42"/>
        <v>1821.8710002906587</v>
      </c>
      <c r="AC21" s="1">
        <f t="shared" ca="1" si="42"/>
        <v>2137.3623702095474</v>
      </c>
      <c r="AD21" s="1">
        <f t="shared" ca="1" si="42"/>
        <v>2015.3976844773576</v>
      </c>
      <c r="AE21" s="1">
        <f t="shared" ca="1" si="42"/>
        <v>1818.5350347477233</v>
      </c>
      <c r="AF21" s="1">
        <f t="shared" ca="1" si="42"/>
        <v>1959.6747372710229</v>
      </c>
      <c r="AG21" s="1">
        <f t="shared" ca="1" si="42"/>
        <v>1844.8798626609391</v>
      </c>
      <c r="AH21" s="1">
        <f t="shared" ca="1" si="42"/>
        <v>1926.9442329771086</v>
      </c>
      <c r="AI21" s="1">
        <f t="shared" ca="1" si="42"/>
        <v>1928.2601184842727</v>
      </c>
      <c r="AJ21" s="1">
        <f t="shared" ca="1" si="42"/>
        <v>1917.4368176583384</v>
      </c>
      <c r="AK21" s="1">
        <f t="shared" ca="1" si="42"/>
        <v>1821.5706315439031</v>
      </c>
      <c r="AL21" s="1">
        <f t="shared" ca="1" si="42"/>
        <v>1962.1805126642598</v>
      </c>
      <c r="AM21" s="1">
        <f t="shared" ref="AM21:BR21" ca="1" si="43">SUM(AM43:AM61)*AM14</f>
        <v>1859.2810058290702</v>
      </c>
      <c r="AN21" s="1">
        <f t="shared" ca="1" si="43"/>
        <v>1903.0121398199801</v>
      </c>
      <c r="AO21" s="1">
        <f t="shared" ca="1" si="43"/>
        <v>2135.6685608165394</v>
      </c>
      <c r="AP21" s="1">
        <f t="shared" ca="1" si="43"/>
        <v>1837.100187270466</v>
      </c>
      <c r="AQ21" s="1">
        <f t="shared" ca="1" si="43"/>
        <v>2098.3638620744446</v>
      </c>
      <c r="AR21" s="1">
        <f t="shared" ca="1" si="43"/>
        <v>2117.5822325211543</v>
      </c>
      <c r="AS21" s="1">
        <f t="shared" ca="1" si="43"/>
        <v>1877.0335238537075</v>
      </c>
      <c r="AT21" s="1">
        <f t="shared" ca="1" si="43"/>
        <v>1935.3352446939464</v>
      </c>
      <c r="AU21" s="1">
        <f t="shared" ca="1" si="43"/>
        <v>1886.4712982982601</v>
      </c>
      <c r="AV21" s="1">
        <f t="shared" ca="1" si="43"/>
        <v>1980.4572419535225</v>
      </c>
      <c r="AW21" s="1">
        <f t="shared" ca="1" si="43"/>
        <v>1965.3561507992895</v>
      </c>
      <c r="AX21" s="1">
        <f t="shared" ca="1" si="43"/>
        <v>1842.7453685406265</v>
      </c>
      <c r="AY21" s="1">
        <f t="shared" ca="1" si="43"/>
        <v>1889.4752774939402</v>
      </c>
      <c r="AZ21" s="1">
        <f t="shared" ca="1" si="43"/>
        <v>1647.0489268926426</v>
      </c>
      <c r="BA21" s="1">
        <f t="shared" ca="1" si="43"/>
        <v>1976.1476088547279</v>
      </c>
      <c r="BB21" s="1">
        <f t="shared" ca="1" si="43"/>
        <v>1682.1807155912372</v>
      </c>
      <c r="BC21" s="1">
        <f t="shared" ca="1" si="43"/>
        <v>2098.6687765867737</v>
      </c>
      <c r="BD21" s="1">
        <f t="shared" ca="1" si="43"/>
        <v>2026.0304068478013</v>
      </c>
      <c r="BE21" s="1">
        <f t="shared" ca="1" si="43"/>
        <v>2081.9929820034145</v>
      </c>
      <c r="BF21" s="1">
        <f t="shared" ca="1" si="43"/>
        <v>1825.0867424686769</v>
      </c>
      <c r="BG21" s="1">
        <f t="shared" ca="1" si="43"/>
        <v>1698.3310336544955</v>
      </c>
      <c r="BH21" s="1">
        <f t="shared" ca="1" si="43"/>
        <v>2189.9384345208318</v>
      </c>
      <c r="BI21" s="1">
        <f t="shared" ca="1" si="43"/>
        <v>2098.1581418126821</v>
      </c>
      <c r="BJ21" s="1">
        <f t="shared" ca="1" si="43"/>
        <v>2130.7566792864677</v>
      </c>
      <c r="BK21" s="1">
        <f t="shared" ca="1" si="43"/>
        <v>2048.2200344621438</v>
      </c>
      <c r="BL21" s="1">
        <f t="shared" ca="1" si="43"/>
        <v>2204.9631642837689</v>
      </c>
      <c r="BM21" s="1">
        <f t="shared" ca="1" si="43"/>
        <v>1765.791804000464</v>
      </c>
      <c r="BN21" s="1">
        <f t="shared" ca="1" si="43"/>
        <v>1928.8666584980404</v>
      </c>
      <c r="BO21" s="1">
        <f t="shared" ca="1" si="43"/>
        <v>2192.5348944806556</v>
      </c>
      <c r="BP21" s="1">
        <f t="shared" ca="1" si="43"/>
        <v>1966.3716044431517</v>
      </c>
      <c r="BQ21" s="1">
        <f t="shared" ca="1" si="43"/>
        <v>1945.1358865552972</v>
      </c>
      <c r="BR21" s="1">
        <f t="shared" ca="1" si="43"/>
        <v>1918.8743785888737</v>
      </c>
      <c r="BS21" s="1">
        <f t="shared" ref="BS21:CX21" ca="1" si="44">SUM(BS43:BS61)*BS14</f>
        <v>1821.6516029110976</v>
      </c>
      <c r="BT21" s="1">
        <f t="shared" ca="1" si="44"/>
        <v>2163.4085473592941</v>
      </c>
      <c r="BU21" s="1">
        <f t="shared" ca="1" si="44"/>
        <v>2175.6397135244147</v>
      </c>
      <c r="BV21" s="1">
        <f t="shared" ca="1" si="44"/>
        <v>2104.0930181588924</v>
      </c>
      <c r="BW21" s="1">
        <f t="shared" ca="1" si="44"/>
        <v>1817.3781186707586</v>
      </c>
      <c r="BX21" s="1">
        <f t="shared" ca="1" si="44"/>
        <v>1988.0101568021819</v>
      </c>
      <c r="BY21" s="1">
        <f t="shared" ca="1" si="44"/>
        <v>1996.4686089661316</v>
      </c>
      <c r="BZ21" s="1">
        <f t="shared" ca="1" si="44"/>
        <v>2005.1701864799936</v>
      </c>
      <c r="CA21" s="1">
        <f t="shared" ca="1" si="44"/>
        <v>2206.3322961721406</v>
      </c>
      <c r="CB21" s="1">
        <f t="shared" ca="1" si="44"/>
        <v>2329.4117386113448</v>
      </c>
      <c r="CC21" s="1">
        <f t="shared" ca="1" si="44"/>
        <v>1664.4486396687819</v>
      </c>
      <c r="CD21" s="1">
        <f t="shared" ca="1" si="44"/>
        <v>2047.3624377680731</v>
      </c>
      <c r="CE21" s="1">
        <f t="shared" ca="1" si="44"/>
        <v>1805.8684859602602</v>
      </c>
      <c r="CF21" s="1">
        <f t="shared" ca="1" si="44"/>
        <v>1639.1496157744332</v>
      </c>
      <c r="CG21" s="1">
        <f t="shared" ca="1" si="44"/>
        <v>2265.6475182857489</v>
      </c>
      <c r="CH21" s="1">
        <f t="shared" ca="1" si="44"/>
        <v>1753.4496477550651</v>
      </c>
      <c r="CI21" s="1">
        <f t="shared" ca="1" si="44"/>
        <v>1926.3166863057781</v>
      </c>
      <c r="CJ21" s="1">
        <f t="shared" ca="1" si="44"/>
        <v>1832.7298458104831</v>
      </c>
      <c r="CK21" s="1">
        <f t="shared" ca="1" si="44"/>
        <v>2149.7157289900288</v>
      </c>
      <c r="CL21" s="1">
        <f t="shared" ca="1" si="44"/>
        <v>1957.8008034721415</v>
      </c>
      <c r="CM21" s="1">
        <f t="shared" ca="1" si="44"/>
        <v>1903.2301593147611</v>
      </c>
      <c r="CN21" s="1">
        <f t="shared" ca="1" si="44"/>
        <v>2140.7232556691001</v>
      </c>
      <c r="CO21" s="1">
        <f t="shared" ca="1" si="44"/>
        <v>1784.4744896403126</v>
      </c>
      <c r="CP21" s="1">
        <f t="shared" ca="1" si="44"/>
        <v>1789.862653701518</v>
      </c>
      <c r="CQ21" s="1">
        <f t="shared" ca="1" si="44"/>
        <v>2085.4021156524159</v>
      </c>
      <c r="CR21" s="1">
        <f t="shared" ca="1" si="44"/>
        <v>1679.1366204968713</v>
      </c>
      <c r="CS21" s="1">
        <f t="shared" ca="1" si="44"/>
        <v>1855.2663250922624</v>
      </c>
      <c r="CT21" s="1">
        <f t="shared" ca="1" si="44"/>
        <v>1898.7359408093314</v>
      </c>
      <c r="CU21" s="1">
        <f t="shared" ca="1" si="44"/>
        <v>1771.6045289841575</v>
      </c>
      <c r="CV21" s="1">
        <f t="shared" ca="1" si="44"/>
        <v>2009.6896983705219</v>
      </c>
      <c r="CW21" s="1">
        <f t="shared" ca="1" si="44"/>
        <v>2155.3451021559094</v>
      </c>
      <c r="CX21" s="1">
        <f t="shared" ca="1" si="44"/>
        <v>1924.2422507557312</v>
      </c>
      <c r="CY21" s="1">
        <f t="shared" ref="CY21:ED21" ca="1" si="45">SUM(CY43:CY61)*CY14</f>
        <v>2035.2578581486123</v>
      </c>
      <c r="CZ21" s="1">
        <f t="shared" ca="1" si="45"/>
        <v>1825.2922542945953</v>
      </c>
      <c r="DA21" s="1">
        <f t="shared" ca="1" si="45"/>
        <v>1961.6244878301097</v>
      </c>
      <c r="DB21" s="1">
        <f t="shared" ca="1" si="45"/>
        <v>1957.9577342989128</v>
      </c>
      <c r="DC21" s="1">
        <f t="shared" ca="1" si="45"/>
        <v>1728.0362157978518</v>
      </c>
      <c r="DD21" s="1">
        <f t="shared" ca="1" si="45"/>
        <v>2015.2301041144651</v>
      </c>
      <c r="DE21" s="1">
        <f t="shared" ca="1" si="45"/>
        <v>1834.3303482274928</v>
      </c>
      <c r="DF21" s="1">
        <f t="shared" ca="1" si="45"/>
        <v>1781.1654555709529</v>
      </c>
      <c r="DG21" s="1">
        <f t="shared" ca="1" si="45"/>
        <v>1797.8924960925829</v>
      </c>
      <c r="DH21" s="1">
        <f t="shared" ca="1" si="45"/>
        <v>2033.9619809664885</v>
      </c>
      <c r="DI21" s="1">
        <f t="shared" ca="1" si="45"/>
        <v>1884.0165153670537</v>
      </c>
      <c r="DJ21" s="1">
        <f t="shared" ca="1" si="45"/>
        <v>1649.1068768891821</v>
      </c>
      <c r="DK21" s="1">
        <f t="shared" ca="1" si="45"/>
        <v>2125.5393375018639</v>
      </c>
      <c r="DL21" s="1">
        <f t="shared" ca="1" si="45"/>
        <v>1910.7210754034122</v>
      </c>
      <c r="DM21" s="1">
        <f t="shared" ca="1" si="45"/>
        <v>2279.4358259143064</v>
      </c>
      <c r="DN21" s="1">
        <f t="shared" ca="1" si="45"/>
        <v>1828.5545883385767</v>
      </c>
      <c r="DO21" s="1">
        <f t="shared" ca="1" si="45"/>
        <v>2016.558532881367</v>
      </c>
      <c r="DP21" s="1">
        <f t="shared" ca="1" si="45"/>
        <v>1824.2428247127336</v>
      </c>
      <c r="DQ21" s="1">
        <f t="shared" ca="1" si="45"/>
        <v>1772.8408960216259</v>
      </c>
      <c r="DR21" s="1">
        <f t="shared" ca="1" si="45"/>
        <v>1980.1464385259953</v>
      </c>
      <c r="DS21" s="1">
        <f t="shared" ca="1" si="45"/>
        <v>1819.4029696217419</v>
      </c>
      <c r="DT21" s="1">
        <f t="shared" ca="1" si="45"/>
        <v>1860.8040397412096</v>
      </c>
      <c r="DU21" s="1">
        <f t="shared" ca="1" si="45"/>
        <v>1967.604231516352</v>
      </c>
      <c r="DV21" s="1">
        <f t="shared" ca="1" si="45"/>
        <v>1910.4277880117315</v>
      </c>
      <c r="DW21" s="1">
        <f t="shared" ca="1" si="45"/>
        <v>1808.6491570807116</v>
      </c>
      <c r="DX21" s="1">
        <f t="shared" ca="1" si="45"/>
        <v>1958.4924051302285</v>
      </c>
      <c r="DY21" s="1">
        <f t="shared" ca="1" si="45"/>
        <v>2018.7881592019446</v>
      </c>
      <c r="DZ21" s="1">
        <f t="shared" ca="1" si="45"/>
        <v>2000.1524066687218</v>
      </c>
      <c r="EA21" s="1">
        <f t="shared" ca="1" si="45"/>
        <v>1987.9125284941099</v>
      </c>
      <c r="EB21" s="1">
        <f t="shared" ca="1" si="45"/>
        <v>1902.5813793088048</v>
      </c>
      <c r="EC21" s="1">
        <f t="shared" ca="1" si="45"/>
        <v>1856.7057840103216</v>
      </c>
      <c r="ED21" s="1">
        <f t="shared" ca="1" si="45"/>
        <v>1985.8994372316008</v>
      </c>
      <c r="EE21" s="1">
        <f t="shared" ref="EE21:FJ21" ca="1" si="46">SUM(EE43:EE61)*EE14</f>
        <v>2256.5045669466813</v>
      </c>
      <c r="EF21" s="1">
        <f t="shared" ca="1" si="46"/>
        <v>2126.00175666736</v>
      </c>
      <c r="EG21" s="1">
        <f t="shared" ca="1" si="46"/>
        <v>1861.5853922461461</v>
      </c>
      <c r="EH21" s="1">
        <f t="shared" ca="1" si="46"/>
        <v>2129.7162096199618</v>
      </c>
      <c r="EI21" s="1">
        <f t="shared" ca="1" si="46"/>
        <v>2052.0882277117767</v>
      </c>
      <c r="EJ21" s="1">
        <f t="shared" ca="1" si="46"/>
        <v>1718.376968726282</v>
      </c>
      <c r="EK21" s="1">
        <f t="shared" ca="1" si="46"/>
        <v>2226.9054124727204</v>
      </c>
      <c r="EL21" s="1">
        <f t="shared" ca="1" si="46"/>
        <v>1799.2806204577246</v>
      </c>
      <c r="EM21" s="1">
        <f t="shared" ca="1" si="46"/>
        <v>2030.110069212624</v>
      </c>
      <c r="EN21" s="1">
        <f t="shared" ca="1" si="46"/>
        <v>1898.8037389730455</v>
      </c>
      <c r="EO21" s="1">
        <f t="shared" ca="1" si="46"/>
        <v>1874.8986263331904</v>
      </c>
      <c r="EP21" s="1">
        <f t="shared" ca="1" si="46"/>
        <v>1828.7046883830976</v>
      </c>
      <c r="EQ21" s="1">
        <f t="shared" ca="1" si="46"/>
        <v>2135.0874994877345</v>
      </c>
      <c r="ER21" s="1">
        <f t="shared" ca="1" si="46"/>
        <v>2078.2955236998246</v>
      </c>
      <c r="ES21" s="1">
        <f t="shared" ca="1" si="46"/>
        <v>1897.7304492553556</v>
      </c>
      <c r="ET21" s="1">
        <f t="shared" ca="1" si="46"/>
        <v>1985.3786560652386</v>
      </c>
      <c r="EU21" s="1">
        <f t="shared" ca="1" si="46"/>
        <v>1814.5706738777869</v>
      </c>
      <c r="EV21" s="1">
        <f t="shared" ca="1" si="46"/>
        <v>1949.2358006346758</v>
      </c>
      <c r="EW21" s="1">
        <f t="shared" ca="1" si="46"/>
        <v>1883.6337663712875</v>
      </c>
      <c r="EX21" s="1">
        <f t="shared" ca="1" si="46"/>
        <v>1896.7953586890712</v>
      </c>
      <c r="EY21" s="1">
        <f t="shared" ca="1" si="46"/>
        <v>2139.8208934400063</v>
      </c>
      <c r="EZ21" s="1">
        <f t="shared" ca="1" si="46"/>
        <v>1978.7295485322343</v>
      </c>
      <c r="FA21" s="1">
        <f t="shared" ca="1" si="46"/>
        <v>1975.9253293589823</v>
      </c>
      <c r="FB21" s="1">
        <f t="shared" ca="1" si="46"/>
        <v>2053.995606060992</v>
      </c>
      <c r="FC21" s="1">
        <f t="shared" ca="1" si="46"/>
        <v>1740.2721015698348</v>
      </c>
      <c r="FD21" s="1">
        <f t="shared" ca="1" si="46"/>
        <v>2016.0892669274194</v>
      </c>
      <c r="FE21" s="1">
        <f t="shared" ca="1" si="46"/>
        <v>1934.9179940239223</v>
      </c>
      <c r="FF21" s="1">
        <f t="shared" ca="1" si="46"/>
        <v>1994.7261806549491</v>
      </c>
      <c r="FG21" s="1">
        <f t="shared" ca="1" si="46"/>
        <v>1958.7418613927696</v>
      </c>
      <c r="FH21" s="1">
        <f t="shared" ca="1" si="46"/>
        <v>1705.8130098558242</v>
      </c>
      <c r="FI21" s="1">
        <f t="shared" ca="1" si="46"/>
        <v>1749.9611764581427</v>
      </c>
      <c r="FJ21" s="1">
        <f t="shared" ca="1" si="46"/>
        <v>1756.0570534038432</v>
      </c>
      <c r="FK21" s="1">
        <f t="shared" ref="FK21:GP21" ca="1" si="47">SUM(FK43:FK61)*FK14</f>
        <v>1943.0306802635469</v>
      </c>
      <c r="FL21" s="1">
        <f t="shared" ca="1" si="47"/>
        <v>1994.2002014626669</v>
      </c>
      <c r="FM21" s="1">
        <f t="shared" ca="1" si="47"/>
        <v>1814.0004100719382</v>
      </c>
      <c r="FN21" s="1">
        <f t="shared" ca="1" si="47"/>
        <v>1876.0591708316458</v>
      </c>
      <c r="FO21" s="1">
        <f t="shared" ca="1" si="47"/>
        <v>2166.7734837651192</v>
      </c>
      <c r="FP21" s="1">
        <f t="shared" ca="1" si="47"/>
        <v>1928.8242544862749</v>
      </c>
      <c r="FQ21" s="1">
        <f t="shared" ca="1" si="47"/>
        <v>2096.4625145705754</v>
      </c>
      <c r="FR21" s="1">
        <f t="shared" ca="1" si="47"/>
        <v>1950.8094779083292</v>
      </c>
      <c r="FS21" s="1">
        <f t="shared" ca="1" si="47"/>
        <v>1882.4164359394933</v>
      </c>
      <c r="FT21" s="1">
        <f t="shared" ca="1" si="47"/>
        <v>2107.2514468452209</v>
      </c>
      <c r="FU21" s="1">
        <f t="shared" ca="1" si="47"/>
        <v>2023.4256048068207</v>
      </c>
      <c r="FV21" s="1">
        <f t="shared" ca="1" si="47"/>
        <v>1739.5253742173536</v>
      </c>
      <c r="FW21" s="1">
        <f t="shared" ca="1" si="47"/>
        <v>1898.9832665954229</v>
      </c>
      <c r="FX21" s="1">
        <f t="shared" ca="1" si="47"/>
        <v>1878.7790451476919</v>
      </c>
      <c r="FY21" s="1">
        <f t="shared" ca="1" si="47"/>
        <v>1669.3703948207813</v>
      </c>
      <c r="FZ21" s="1">
        <f t="shared" ca="1" si="47"/>
        <v>2061.6019774281126</v>
      </c>
      <c r="GA21" s="1">
        <f t="shared" ca="1" si="47"/>
        <v>1929.0401360142082</v>
      </c>
      <c r="GB21" s="1">
        <f t="shared" ca="1" si="47"/>
        <v>2152.3208257810752</v>
      </c>
      <c r="GC21" s="1">
        <f t="shared" ca="1" si="47"/>
        <v>1974.8903506258009</v>
      </c>
      <c r="GD21" s="1">
        <f t="shared" ca="1" si="47"/>
        <v>1975.4496811159327</v>
      </c>
      <c r="GE21" s="1">
        <f t="shared" ca="1" si="47"/>
        <v>2269.9401618537468</v>
      </c>
      <c r="GF21" s="1">
        <f t="shared" ca="1" si="47"/>
        <v>1681.6967053273333</v>
      </c>
      <c r="GG21" s="1">
        <f t="shared" ca="1" si="47"/>
        <v>1938.0498302543585</v>
      </c>
      <c r="GH21" s="1">
        <f t="shared" ca="1" si="47"/>
        <v>2112.8091954331162</v>
      </c>
      <c r="GI21" s="1">
        <f t="shared" ca="1" si="47"/>
        <v>1885.4901686361377</v>
      </c>
      <c r="GJ21" s="1">
        <f t="shared" ca="1" si="47"/>
        <v>1894.712253143485</v>
      </c>
      <c r="GK21" s="1">
        <f t="shared" ca="1" si="47"/>
        <v>1739.0585385754985</v>
      </c>
      <c r="GL21" s="1">
        <f t="shared" ca="1" si="47"/>
        <v>2103.2681155346768</v>
      </c>
      <c r="GM21" s="1">
        <f t="shared" ca="1" si="47"/>
        <v>1682.5290194495849</v>
      </c>
      <c r="GN21" s="1">
        <f t="shared" ca="1" si="47"/>
        <v>1890.2251876043529</v>
      </c>
      <c r="GO21" s="1">
        <f t="shared" ca="1" si="47"/>
        <v>1865.7523816547866</v>
      </c>
      <c r="GP21" s="1">
        <f t="shared" ca="1" si="47"/>
        <v>1700.8503001595259</v>
      </c>
      <c r="GQ21" s="1">
        <f t="shared" ref="GQ21:GX21" ca="1" si="48">SUM(GQ43:GQ61)*GQ14</f>
        <v>1952.1055406437843</v>
      </c>
      <c r="GR21" s="1">
        <f t="shared" ca="1" si="48"/>
        <v>2098.8350492271979</v>
      </c>
      <c r="GS21" s="1">
        <f t="shared" ca="1" si="48"/>
        <v>2180.4110930682295</v>
      </c>
      <c r="GT21" s="1">
        <f t="shared" ca="1" si="48"/>
        <v>2115.7256777427597</v>
      </c>
      <c r="GU21" s="1">
        <f t="shared" ca="1" si="48"/>
        <v>1962.8423677895505</v>
      </c>
      <c r="GV21" s="1">
        <f t="shared" ca="1" si="48"/>
        <v>2319.0410596360834</v>
      </c>
      <c r="GW21" s="1">
        <f t="shared" ca="1" si="48"/>
        <v>2081.1936919936352</v>
      </c>
      <c r="GX21" s="1">
        <f t="shared" ca="1" si="48"/>
        <v>1819.3883281260955</v>
      </c>
    </row>
    <row r="22" spans="1:206" x14ac:dyDescent="0.2">
      <c r="A22" s="11" t="s">
        <v>22</v>
      </c>
      <c r="B22" s="17">
        <f>B17*B63</f>
        <v>55.554874913431441</v>
      </c>
      <c r="C22" s="17">
        <f>C17*C63</f>
        <v>63.458138139042198</v>
      </c>
      <c r="D22" s="17">
        <f>D17*D63</f>
        <v>69.614440043485331</v>
      </c>
      <c r="E22" s="1"/>
      <c r="F22" s="19"/>
      <c r="G22" s="1">
        <f ca="1">G17*G62</f>
        <v>51.979169945694551</v>
      </c>
      <c r="H22" s="1">
        <f t="shared" ref="H22:AL22" ca="1" si="49">H17*H62</f>
        <v>63.191444365342811</v>
      </c>
      <c r="I22" s="1">
        <f t="shared" ca="1" si="49"/>
        <v>79.07359701771864</v>
      </c>
      <c r="J22" s="1">
        <f t="shared" ca="1" si="49"/>
        <v>57.876751296040517</v>
      </c>
      <c r="K22" s="1">
        <f t="shared" ca="1" si="49"/>
        <v>70.345176459873827</v>
      </c>
      <c r="L22" s="1">
        <f t="shared" ca="1" si="49"/>
        <v>64.183408964764752</v>
      </c>
      <c r="M22" s="1">
        <f t="shared" ca="1" si="49"/>
        <v>67.523464224794864</v>
      </c>
      <c r="N22" s="1">
        <f t="shared" ca="1" si="49"/>
        <v>68.769056748190593</v>
      </c>
      <c r="O22" s="1">
        <f t="shared" ca="1" si="49"/>
        <v>68.804609403167873</v>
      </c>
      <c r="P22" s="1">
        <f t="shared" ca="1" si="49"/>
        <v>70.626235971830198</v>
      </c>
      <c r="Q22" s="1">
        <f t="shared" ca="1" si="49"/>
        <v>63.243462688437873</v>
      </c>
      <c r="R22" s="1">
        <f t="shared" ca="1" si="49"/>
        <v>51.794037350327855</v>
      </c>
      <c r="S22" s="1">
        <f t="shared" ca="1" si="49"/>
        <v>54.843266082608743</v>
      </c>
      <c r="T22" s="1">
        <f t="shared" ca="1" si="49"/>
        <v>60.848673678940955</v>
      </c>
      <c r="U22" s="1">
        <f t="shared" ca="1" si="49"/>
        <v>63.671356487966818</v>
      </c>
      <c r="V22" s="1">
        <f t="shared" ca="1" si="49"/>
        <v>66.892857048831871</v>
      </c>
      <c r="W22" s="1">
        <f t="shared" ca="1" si="49"/>
        <v>62.426078891189931</v>
      </c>
      <c r="X22" s="1">
        <f t="shared" ca="1" si="49"/>
        <v>68.077205290368028</v>
      </c>
      <c r="Y22" s="1">
        <f t="shared" ca="1" si="49"/>
        <v>80.439384251076277</v>
      </c>
      <c r="Z22" s="1">
        <f t="shared" ca="1" si="49"/>
        <v>59.674725232106304</v>
      </c>
      <c r="AA22" s="1">
        <f t="shared" ca="1" si="49"/>
        <v>72.674817709035807</v>
      </c>
      <c r="AB22" s="1">
        <f t="shared" ca="1" si="49"/>
        <v>74.163167517094138</v>
      </c>
      <c r="AC22" s="1">
        <f t="shared" ca="1" si="49"/>
        <v>69.280276158513274</v>
      </c>
      <c r="AD22" s="1">
        <f t="shared" ca="1" si="49"/>
        <v>64.074752720758212</v>
      </c>
      <c r="AE22" s="1">
        <f t="shared" ca="1" si="49"/>
        <v>58.846247156647124</v>
      </c>
      <c r="AF22" s="1">
        <f t="shared" ca="1" si="49"/>
        <v>69.254008231642985</v>
      </c>
      <c r="AG22" s="1">
        <f t="shared" ca="1" si="49"/>
        <v>67.293038477058019</v>
      </c>
      <c r="AH22" s="1">
        <f t="shared" ca="1" si="49"/>
        <v>69.968748599280204</v>
      </c>
      <c r="AI22" s="1">
        <f t="shared" ca="1" si="49"/>
        <v>58.06805630909146</v>
      </c>
      <c r="AJ22" s="1">
        <f t="shared" ca="1" si="49"/>
        <v>67.279978833949812</v>
      </c>
      <c r="AK22" s="1">
        <f t="shared" ca="1" si="49"/>
        <v>50.636941258577743</v>
      </c>
      <c r="AL22" s="1">
        <f t="shared" ca="1" si="49"/>
        <v>75.538710815761817</v>
      </c>
      <c r="AM22" s="1">
        <f t="shared" ref="AM22:BR22" ca="1" si="50">AM17*AM62</f>
        <v>76.835018608632254</v>
      </c>
      <c r="AN22" s="1">
        <f t="shared" ca="1" si="50"/>
        <v>56.262192178571368</v>
      </c>
      <c r="AO22" s="1">
        <f t="shared" ca="1" si="50"/>
        <v>55.975738303758142</v>
      </c>
      <c r="AP22" s="1">
        <f t="shared" ca="1" si="50"/>
        <v>67.639554788904292</v>
      </c>
      <c r="AQ22" s="1">
        <f t="shared" ca="1" si="50"/>
        <v>59.003806478375708</v>
      </c>
      <c r="AR22" s="1">
        <f t="shared" ca="1" si="50"/>
        <v>65.042095507015091</v>
      </c>
      <c r="AS22" s="1">
        <f t="shared" ca="1" si="50"/>
        <v>63.297599454857306</v>
      </c>
      <c r="AT22" s="1">
        <f t="shared" ca="1" si="50"/>
        <v>72.404169424211602</v>
      </c>
      <c r="AU22" s="1">
        <f t="shared" ca="1" si="50"/>
        <v>54.965476815468463</v>
      </c>
      <c r="AV22" s="1">
        <f t="shared" ca="1" si="50"/>
        <v>81.381415684999524</v>
      </c>
      <c r="AW22" s="1">
        <f t="shared" ca="1" si="50"/>
        <v>62.805509764772083</v>
      </c>
      <c r="AX22" s="1">
        <f t="shared" ca="1" si="50"/>
        <v>58.434783193700724</v>
      </c>
      <c r="AY22" s="1">
        <f t="shared" ca="1" si="50"/>
        <v>58.533872085936771</v>
      </c>
      <c r="AZ22" s="1">
        <f t="shared" ca="1" si="50"/>
        <v>56.323682873849286</v>
      </c>
      <c r="BA22" s="1">
        <f t="shared" ca="1" si="50"/>
        <v>59.206228874192128</v>
      </c>
      <c r="BB22" s="1">
        <f t="shared" ca="1" si="50"/>
        <v>67.141555550947899</v>
      </c>
      <c r="BC22" s="1">
        <f t="shared" ca="1" si="50"/>
        <v>56.197607764616819</v>
      </c>
      <c r="BD22" s="1">
        <f t="shared" ca="1" si="50"/>
        <v>60.405795264529615</v>
      </c>
      <c r="BE22" s="1">
        <f t="shared" ca="1" si="50"/>
        <v>71.498366789885949</v>
      </c>
      <c r="BF22" s="1">
        <f t="shared" ca="1" si="50"/>
        <v>71.352865653644272</v>
      </c>
      <c r="BG22" s="1">
        <f t="shared" ca="1" si="50"/>
        <v>62.223931274591074</v>
      </c>
      <c r="BH22" s="1">
        <f t="shared" ca="1" si="50"/>
        <v>62.870447807735047</v>
      </c>
      <c r="BI22" s="1">
        <f t="shared" ca="1" si="50"/>
        <v>76.676181667031031</v>
      </c>
      <c r="BJ22" s="1">
        <f t="shared" ca="1" si="50"/>
        <v>64.412206679778649</v>
      </c>
      <c r="BK22" s="1">
        <f t="shared" ca="1" si="50"/>
        <v>50.862608845408431</v>
      </c>
      <c r="BL22" s="1">
        <f t="shared" ca="1" si="50"/>
        <v>62.709672967187963</v>
      </c>
      <c r="BM22" s="1">
        <f t="shared" ca="1" si="50"/>
        <v>68.917107790127318</v>
      </c>
      <c r="BN22" s="1">
        <f t="shared" ca="1" si="50"/>
        <v>65.845590606365718</v>
      </c>
      <c r="BO22" s="1">
        <f t="shared" ca="1" si="50"/>
        <v>65.179904392273642</v>
      </c>
      <c r="BP22" s="1">
        <f t="shared" ca="1" si="50"/>
        <v>63.600132141460868</v>
      </c>
      <c r="BQ22" s="1">
        <f t="shared" ca="1" si="50"/>
        <v>55.143874272543371</v>
      </c>
      <c r="BR22" s="1">
        <f t="shared" ca="1" si="50"/>
        <v>58.248001472961491</v>
      </c>
      <c r="BS22" s="1">
        <f t="shared" ref="BS22:CX22" ca="1" si="51">BS17*BS62</f>
        <v>61.690428288158287</v>
      </c>
      <c r="BT22" s="1">
        <f t="shared" ca="1" si="51"/>
        <v>66.723935563359532</v>
      </c>
      <c r="BU22" s="1">
        <f t="shared" ca="1" si="51"/>
        <v>69.357544691769803</v>
      </c>
      <c r="BV22" s="1">
        <f t="shared" ca="1" si="51"/>
        <v>58.642508343697948</v>
      </c>
      <c r="BW22" s="1">
        <f t="shared" ca="1" si="51"/>
        <v>61.27179712232639</v>
      </c>
      <c r="BX22" s="1">
        <f t="shared" ca="1" si="51"/>
        <v>51.039427950570982</v>
      </c>
      <c r="BY22" s="1">
        <f t="shared" ca="1" si="51"/>
        <v>48.722976419394989</v>
      </c>
      <c r="BZ22" s="1">
        <f t="shared" ca="1" si="51"/>
        <v>76.460016753032491</v>
      </c>
      <c r="CA22" s="1">
        <f t="shared" ca="1" si="51"/>
        <v>57.678517273837919</v>
      </c>
      <c r="CB22" s="1">
        <f t="shared" ca="1" si="51"/>
        <v>56.189992067734551</v>
      </c>
      <c r="CC22" s="1">
        <f t="shared" ca="1" si="51"/>
        <v>64.21073836923685</v>
      </c>
      <c r="CD22" s="1">
        <f t="shared" ca="1" si="51"/>
        <v>70.056322690876129</v>
      </c>
      <c r="CE22" s="1">
        <f t="shared" ca="1" si="51"/>
        <v>60.801828525598111</v>
      </c>
      <c r="CF22" s="1">
        <f t="shared" ca="1" si="51"/>
        <v>62.079105421349659</v>
      </c>
      <c r="CG22" s="1">
        <f t="shared" ca="1" si="51"/>
        <v>72.866046207089781</v>
      </c>
      <c r="CH22" s="1">
        <f t="shared" ca="1" si="51"/>
        <v>70.975973666220426</v>
      </c>
      <c r="CI22" s="1">
        <f t="shared" ca="1" si="51"/>
        <v>66.067767030326323</v>
      </c>
      <c r="CJ22" s="1">
        <f t="shared" ca="1" si="51"/>
        <v>71.939663131503153</v>
      </c>
      <c r="CK22" s="1">
        <f t="shared" ca="1" si="51"/>
        <v>66.558838378019388</v>
      </c>
      <c r="CL22" s="1">
        <f t="shared" ca="1" si="51"/>
        <v>58.294969886335593</v>
      </c>
      <c r="CM22" s="1">
        <f t="shared" ca="1" si="51"/>
        <v>56.771825309467189</v>
      </c>
      <c r="CN22" s="1">
        <f t="shared" ca="1" si="51"/>
        <v>63.525693637996589</v>
      </c>
      <c r="CO22" s="1">
        <f t="shared" ca="1" si="51"/>
        <v>52.391735340933081</v>
      </c>
      <c r="CP22" s="1">
        <f t="shared" ca="1" si="51"/>
        <v>49.969861372956309</v>
      </c>
      <c r="CQ22" s="1">
        <f t="shared" ca="1" si="51"/>
        <v>64.439128325393185</v>
      </c>
      <c r="CR22" s="1">
        <f t="shared" ca="1" si="51"/>
        <v>51.187010856335995</v>
      </c>
      <c r="CS22" s="1">
        <f t="shared" ca="1" si="51"/>
        <v>51.793191556740041</v>
      </c>
      <c r="CT22" s="1">
        <f t="shared" ca="1" si="51"/>
        <v>65.423579275471695</v>
      </c>
      <c r="CU22" s="1">
        <f t="shared" ca="1" si="51"/>
        <v>71.819902941942956</v>
      </c>
      <c r="CV22" s="1">
        <f t="shared" ca="1" si="51"/>
        <v>56.930847278960073</v>
      </c>
      <c r="CW22" s="1">
        <f t="shared" ca="1" si="51"/>
        <v>61.619304124859191</v>
      </c>
      <c r="CX22" s="1">
        <f t="shared" ca="1" si="51"/>
        <v>61.450173240336582</v>
      </c>
      <c r="CY22" s="1">
        <f t="shared" ref="CY22:ED22" ca="1" si="52">CY17*CY62</f>
        <v>69.438642785450313</v>
      </c>
      <c r="CZ22" s="1">
        <f t="shared" ca="1" si="52"/>
        <v>58.313881887747428</v>
      </c>
      <c r="DA22" s="1">
        <f t="shared" ca="1" si="52"/>
        <v>56.837122492523484</v>
      </c>
      <c r="DB22" s="1">
        <f t="shared" ca="1" si="52"/>
        <v>53.008277778704979</v>
      </c>
      <c r="DC22" s="1">
        <f t="shared" ca="1" si="52"/>
        <v>55.934289305406558</v>
      </c>
      <c r="DD22" s="1">
        <f t="shared" ca="1" si="52"/>
        <v>52.99916327499173</v>
      </c>
      <c r="DE22" s="1">
        <f t="shared" ca="1" si="52"/>
        <v>49.055849123131388</v>
      </c>
      <c r="DF22" s="1">
        <f t="shared" ca="1" si="52"/>
        <v>54.274587198849282</v>
      </c>
      <c r="DG22" s="1">
        <f t="shared" ca="1" si="52"/>
        <v>49.056170196049095</v>
      </c>
      <c r="DH22" s="1">
        <f t="shared" ca="1" si="52"/>
        <v>79.393628398593663</v>
      </c>
      <c r="DI22" s="1">
        <f t="shared" ca="1" si="52"/>
        <v>69.946604148065376</v>
      </c>
      <c r="DJ22" s="1">
        <f t="shared" ca="1" si="52"/>
        <v>65.889630382428606</v>
      </c>
      <c r="DK22" s="1">
        <f t="shared" ca="1" si="52"/>
        <v>69.491280155675071</v>
      </c>
      <c r="DL22" s="1">
        <f t="shared" ca="1" si="52"/>
        <v>69.269089353754381</v>
      </c>
      <c r="DM22" s="1">
        <f t="shared" ca="1" si="52"/>
        <v>65.851564245848152</v>
      </c>
      <c r="DN22" s="1">
        <f t="shared" ca="1" si="52"/>
        <v>58.741265269371077</v>
      </c>
      <c r="DO22" s="1">
        <f t="shared" ca="1" si="52"/>
        <v>66.859189600783722</v>
      </c>
      <c r="DP22" s="1">
        <f t="shared" ca="1" si="52"/>
        <v>55.610147133934944</v>
      </c>
      <c r="DQ22" s="1">
        <f t="shared" ca="1" si="52"/>
        <v>68.472834581856958</v>
      </c>
      <c r="DR22" s="1">
        <f t="shared" ca="1" si="52"/>
        <v>59.629043362952302</v>
      </c>
      <c r="DS22" s="1">
        <f t="shared" ca="1" si="52"/>
        <v>55.38743960502245</v>
      </c>
      <c r="DT22" s="1">
        <f t="shared" ca="1" si="52"/>
        <v>72.669359926968013</v>
      </c>
      <c r="DU22" s="1">
        <f t="shared" ca="1" si="52"/>
        <v>58.759532634893695</v>
      </c>
      <c r="DV22" s="1">
        <f t="shared" ca="1" si="52"/>
        <v>70.345021946621884</v>
      </c>
      <c r="DW22" s="1">
        <f t="shared" ca="1" si="52"/>
        <v>62.356987054641479</v>
      </c>
      <c r="DX22" s="1">
        <f t="shared" ca="1" si="52"/>
        <v>68.96787601209725</v>
      </c>
      <c r="DY22" s="1">
        <f t="shared" ca="1" si="52"/>
        <v>61.218608787712881</v>
      </c>
      <c r="DZ22" s="1">
        <f t="shared" ca="1" si="52"/>
        <v>59.356259409280462</v>
      </c>
      <c r="EA22" s="1">
        <f t="shared" ca="1" si="52"/>
        <v>66.356872247496966</v>
      </c>
      <c r="EB22" s="1">
        <f t="shared" ca="1" si="52"/>
        <v>65.725920952796855</v>
      </c>
      <c r="EC22" s="1">
        <f t="shared" ca="1" si="52"/>
        <v>50.22109991564465</v>
      </c>
      <c r="ED22" s="1">
        <f t="shared" ca="1" si="52"/>
        <v>67.206320549154142</v>
      </c>
      <c r="EE22" s="1">
        <f t="shared" ref="EE22:FJ22" ca="1" si="53">EE17*EE62</f>
        <v>57.006481570377204</v>
      </c>
      <c r="EF22" s="1">
        <f t="shared" ca="1" si="53"/>
        <v>65.839664001766195</v>
      </c>
      <c r="EG22" s="1">
        <f t="shared" ca="1" si="53"/>
        <v>68.53216119367265</v>
      </c>
      <c r="EH22" s="1">
        <f t="shared" ca="1" si="53"/>
        <v>65.294472886513532</v>
      </c>
      <c r="EI22" s="1">
        <f t="shared" ca="1" si="53"/>
        <v>69.641699038306797</v>
      </c>
      <c r="EJ22" s="1">
        <f t="shared" ca="1" si="53"/>
        <v>48.383850972109116</v>
      </c>
      <c r="EK22" s="1">
        <f t="shared" ca="1" si="53"/>
        <v>74.24710674392729</v>
      </c>
      <c r="EL22" s="1">
        <f t="shared" ca="1" si="53"/>
        <v>55.378477902070586</v>
      </c>
      <c r="EM22" s="1">
        <f t="shared" ca="1" si="53"/>
        <v>60.895918154468845</v>
      </c>
      <c r="EN22" s="1">
        <f t="shared" ca="1" si="53"/>
        <v>52.368928788424448</v>
      </c>
      <c r="EO22" s="1">
        <f t="shared" ca="1" si="53"/>
        <v>52.248638340794578</v>
      </c>
      <c r="EP22" s="1">
        <f t="shared" ca="1" si="53"/>
        <v>59.494646721002738</v>
      </c>
      <c r="EQ22" s="1">
        <f t="shared" ca="1" si="53"/>
        <v>55.313988230101856</v>
      </c>
      <c r="ER22" s="1">
        <f t="shared" ca="1" si="53"/>
        <v>81.242596613618801</v>
      </c>
      <c r="ES22" s="1">
        <f t="shared" ca="1" si="53"/>
        <v>57.60040977319774</v>
      </c>
      <c r="ET22" s="1">
        <f t="shared" ca="1" si="53"/>
        <v>71.560984418974726</v>
      </c>
      <c r="EU22" s="1">
        <f t="shared" ca="1" si="53"/>
        <v>72.019258399355522</v>
      </c>
      <c r="EV22" s="1">
        <f t="shared" ca="1" si="53"/>
        <v>49.253442060159735</v>
      </c>
      <c r="EW22" s="1">
        <f t="shared" ca="1" si="53"/>
        <v>55.110091174375569</v>
      </c>
      <c r="EX22" s="1">
        <f t="shared" ca="1" si="53"/>
        <v>61.544914599695787</v>
      </c>
      <c r="EY22" s="1">
        <f t="shared" ca="1" si="53"/>
        <v>57.18545760810381</v>
      </c>
      <c r="EZ22" s="1">
        <f t="shared" ca="1" si="53"/>
        <v>77.544490320145442</v>
      </c>
      <c r="FA22" s="1">
        <f t="shared" ca="1" si="53"/>
        <v>68.364218601762971</v>
      </c>
      <c r="FB22" s="1">
        <f t="shared" ca="1" si="53"/>
        <v>71.048955156669422</v>
      </c>
      <c r="FC22" s="1">
        <f t="shared" ca="1" si="53"/>
        <v>62.391767558146192</v>
      </c>
      <c r="FD22" s="1">
        <f t="shared" ca="1" si="53"/>
        <v>56.420517107068491</v>
      </c>
      <c r="FE22" s="1">
        <f t="shared" ca="1" si="53"/>
        <v>72.724962538960895</v>
      </c>
      <c r="FF22" s="1">
        <f t="shared" ca="1" si="53"/>
        <v>66.120720521940115</v>
      </c>
      <c r="FG22" s="1">
        <f t="shared" ca="1" si="53"/>
        <v>67.538647547058488</v>
      </c>
      <c r="FH22" s="1">
        <f t="shared" ca="1" si="53"/>
        <v>64.428585056930345</v>
      </c>
      <c r="FI22" s="1">
        <f t="shared" ca="1" si="53"/>
        <v>61.614717363118729</v>
      </c>
      <c r="FJ22" s="1">
        <f t="shared" ca="1" si="53"/>
        <v>72.557884664065028</v>
      </c>
      <c r="FK22" s="1">
        <f t="shared" ref="FK22:GP22" ca="1" si="54">FK17*FK62</f>
        <v>52.366314323853018</v>
      </c>
      <c r="FL22" s="1">
        <f t="shared" ca="1" si="54"/>
        <v>63.519055781188499</v>
      </c>
      <c r="FM22" s="1">
        <f t="shared" ca="1" si="54"/>
        <v>60.359886715294813</v>
      </c>
      <c r="FN22" s="1">
        <f t="shared" ca="1" si="54"/>
        <v>69.274231270718317</v>
      </c>
      <c r="FO22" s="1">
        <f t="shared" ca="1" si="54"/>
        <v>55.466826696014486</v>
      </c>
      <c r="FP22" s="1">
        <f t="shared" ca="1" si="54"/>
        <v>64.852633670227505</v>
      </c>
      <c r="FQ22" s="1">
        <f t="shared" ca="1" si="54"/>
        <v>56.682165128167064</v>
      </c>
      <c r="FR22" s="1">
        <f t="shared" ca="1" si="54"/>
        <v>61.012638817268382</v>
      </c>
      <c r="FS22" s="1">
        <f t="shared" ca="1" si="54"/>
        <v>72.567669056322629</v>
      </c>
      <c r="FT22" s="1">
        <f t="shared" ca="1" si="54"/>
        <v>76.350493696351748</v>
      </c>
      <c r="FU22" s="1">
        <f t="shared" ca="1" si="54"/>
        <v>59.174718483695884</v>
      </c>
      <c r="FV22" s="1">
        <f t="shared" ca="1" si="54"/>
        <v>70.061384059590821</v>
      </c>
      <c r="FW22" s="1">
        <f t="shared" ca="1" si="54"/>
        <v>54.685446317405514</v>
      </c>
      <c r="FX22" s="1">
        <f t="shared" ca="1" si="54"/>
        <v>59.58540138329856</v>
      </c>
      <c r="FY22" s="1">
        <f t="shared" ca="1" si="54"/>
        <v>78.077940518956225</v>
      </c>
      <c r="FZ22" s="1">
        <f t="shared" ca="1" si="54"/>
        <v>75.117533144937795</v>
      </c>
      <c r="GA22" s="1">
        <f t="shared" ca="1" si="54"/>
        <v>52.709982635877346</v>
      </c>
      <c r="GB22" s="1">
        <f t="shared" ca="1" si="54"/>
        <v>55.459581354579093</v>
      </c>
      <c r="GC22" s="1">
        <f t="shared" ca="1" si="54"/>
        <v>56.039164441388664</v>
      </c>
      <c r="GD22" s="1">
        <f t="shared" ca="1" si="54"/>
        <v>65.657110760983244</v>
      </c>
      <c r="GE22" s="1">
        <f t="shared" ca="1" si="54"/>
        <v>70.770299986370219</v>
      </c>
      <c r="GF22" s="1">
        <f t="shared" ca="1" si="54"/>
        <v>67.217383358687044</v>
      </c>
      <c r="GG22" s="1">
        <f t="shared" ca="1" si="54"/>
        <v>72.509113462074239</v>
      </c>
      <c r="GH22" s="1">
        <f t="shared" ca="1" si="54"/>
        <v>58.175427862716582</v>
      </c>
      <c r="GI22" s="1">
        <f t="shared" ca="1" si="54"/>
        <v>66.175672814879107</v>
      </c>
      <c r="GJ22" s="1">
        <f t="shared" ca="1" si="54"/>
        <v>73.376116931030694</v>
      </c>
      <c r="GK22" s="1">
        <f t="shared" ca="1" si="54"/>
        <v>54.304469837988577</v>
      </c>
      <c r="GL22" s="1">
        <f t="shared" ca="1" si="54"/>
        <v>53.910222858945531</v>
      </c>
      <c r="GM22" s="1">
        <f t="shared" ca="1" si="54"/>
        <v>65.534749698935741</v>
      </c>
      <c r="GN22" s="1">
        <f t="shared" ca="1" si="54"/>
        <v>61.901319434059005</v>
      </c>
      <c r="GO22" s="1">
        <f t="shared" ca="1" si="54"/>
        <v>58.171193135539511</v>
      </c>
      <c r="GP22" s="1">
        <f t="shared" ca="1" si="54"/>
        <v>68.961396906974457</v>
      </c>
      <c r="GQ22" s="1">
        <f t="shared" ref="GQ22:GX22" ca="1" si="55">GQ17*GQ62</f>
        <v>57.325747233414205</v>
      </c>
      <c r="GR22" s="1">
        <f t="shared" ca="1" si="55"/>
        <v>58.859593171598604</v>
      </c>
      <c r="GS22" s="1">
        <f t="shared" ca="1" si="55"/>
        <v>60.296463992183824</v>
      </c>
      <c r="GT22" s="1">
        <f t="shared" ca="1" si="55"/>
        <v>72.489751784964952</v>
      </c>
      <c r="GU22" s="1">
        <f t="shared" ca="1" si="55"/>
        <v>62.487262244450115</v>
      </c>
      <c r="GV22" s="1">
        <f t="shared" ca="1" si="55"/>
        <v>70.955987623857837</v>
      </c>
      <c r="GW22" s="1">
        <f t="shared" ca="1" si="55"/>
        <v>57.686669806662842</v>
      </c>
      <c r="GX22" s="1">
        <f t="shared" ca="1" si="55"/>
        <v>65.730736375322252</v>
      </c>
    </row>
    <row r="23" spans="1:206" x14ac:dyDescent="0.2">
      <c r="A23" s="11" t="s">
        <v>24</v>
      </c>
      <c r="B23" s="17">
        <f>SUM(B44:B63)*B15</f>
        <v>6244.135212330013</v>
      </c>
      <c r="C23" s="17">
        <f>SUM(C44:C63)*C15</f>
        <v>7467.2500324566272</v>
      </c>
      <c r="D23" s="17">
        <f>SUM(D44:D63)*D15</f>
        <v>8580.1497027397891</v>
      </c>
      <c r="E23" s="1"/>
      <c r="F23" s="19"/>
      <c r="G23" s="1">
        <f ca="1">SUM(G43:G62)*G15</f>
        <v>6211.6625834706902</v>
      </c>
      <c r="H23" s="1">
        <f t="shared" ref="H23:AL23" ca="1" si="56">SUM(H43:H62)*H15</f>
        <v>8781.6480077525594</v>
      </c>
      <c r="I23" s="1">
        <f t="shared" ca="1" si="56"/>
        <v>6306.3692325266884</v>
      </c>
      <c r="J23" s="1">
        <f t="shared" ca="1" si="56"/>
        <v>8294.1909029561139</v>
      </c>
      <c r="K23" s="1">
        <f t="shared" ca="1" si="56"/>
        <v>6995.0152553489243</v>
      </c>
      <c r="L23" s="1">
        <f t="shared" ca="1" si="56"/>
        <v>8332.2310667471429</v>
      </c>
      <c r="M23" s="1">
        <f t="shared" ca="1" si="56"/>
        <v>8986.5484663978605</v>
      </c>
      <c r="N23" s="1">
        <f t="shared" ca="1" si="56"/>
        <v>8056.0346409672266</v>
      </c>
      <c r="O23" s="1">
        <f t="shared" ca="1" si="56"/>
        <v>8627.0063369977688</v>
      </c>
      <c r="P23" s="1">
        <f t="shared" ca="1" si="56"/>
        <v>7573.4495797965828</v>
      </c>
      <c r="Q23" s="1">
        <f t="shared" ca="1" si="56"/>
        <v>7139.6094935745732</v>
      </c>
      <c r="R23" s="1">
        <f t="shared" ca="1" si="56"/>
        <v>6176.7163050880963</v>
      </c>
      <c r="S23" s="1">
        <f t="shared" ca="1" si="56"/>
        <v>7698.6958409638446</v>
      </c>
      <c r="T23" s="1">
        <f t="shared" ca="1" si="56"/>
        <v>6688.3514961919373</v>
      </c>
      <c r="U23" s="1">
        <f t="shared" ca="1" si="56"/>
        <v>8588.4118420404466</v>
      </c>
      <c r="V23" s="1">
        <f t="shared" ca="1" si="56"/>
        <v>8559.3165321010238</v>
      </c>
      <c r="W23" s="1">
        <f t="shared" ca="1" si="56"/>
        <v>6336.5926789975065</v>
      </c>
      <c r="X23" s="1">
        <f t="shared" ca="1" si="56"/>
        <v>8813.8169629802705</v>
      </c>
      <c r="Y23" s="1">
        <f t="shared" ca="1" si="56"/>
        <v>7714.3664760162537</v>
      </c>
      <c r="Z23" s="1">
        <f t="shared" ca="1" si="56"/>
        <v>6437.5709643021837</v>
      </c>
      <c r="AA23" s="1">
        <f t="shared" ca="1" si="56"/>
        <v>7795.4407631828481</v>
      </c>
      <c r="AB23" s="1">
        <f t="shared" ca="1" si="56"/>
        <v>7873.3180133124988</v>
      </c>
      <c r="AC23" s="1">
        <f t="shared" ca="1" si="56"/>
        <v>7233.5938992440115</v>
      </c>
      <c r="AD23" s="1">
        <f t="shared" ca="1" si="56"/>
        <v>6720.55452002927</v>
      </c>
      <c r="AE23" s="1">
        <f t="shared" ca="1" si="56"/>
        <v>6983.2752894130008</v>
      </c>
      <c r="AF23" s="1">
        <f t="shared" ca="1" si="56"/>
        <v>7793.4205881581902</v>
      </c>
      <c r="AG23" s="1">
        <f t="shared" ca="1" si="56"/>
        <v>8008.893730311107</v>
      </c>
      <c r="AH23" s="1">
        <f t="shared" ca="1" si="56"/>
        <v>6081.7727995240939</v>
      </c>
      <c r="AI23" s="1">
        <f t="shared" ca="1" si="56"/>
        <v>6844.2043963236847</v>
      </c>
      <c r="AJ23" s="1">
        <f t="shared" ca="1" si="56"/>
        <v>6942.9966653181918</v>
      </c>
      <c r="AK23" s="1">
        <f t="shared" ca="1" si="56"/>
        <v>6738.6229094014507</v>
      </c>
      <c r="AL23" s="1">
        <f t="shared" ca="1" si="56"/>
        <v>7029.4505264784902</v>
      </c>
      <c r="AM23" s="1">
        <f t="shared" ref="AM23:BR23" ca="1" si="57">SUM(AM43:AM62)*AM15</f>
        <v>6416.8548949137266</v>
      </c>
      <c r="AN23" s="1">
        <f t="shared" ca="1" si="57"/>
        <v>7740.9148246342702</v>
      </c>
      <c r="AO23" s="1">
        <f t="shared" ca="1" si="57"/>
        <v>6910.8090569453188</v>
      </c>
      <c r="AP23" s="1">
        <f t="shared" ca="1" si="57"/>
        <v>6140.4089465730976</v>
      </c>
      <c r="AQ23" s="1">
        <f t="shared" ca="1" si="57"/>
        <v>6541.3726948902395</v>
      </c>
      <c r="AR23" s="1">
        <f t="shared" ca="1" si="57"/>
        <v>8968.4994349496446</v>
      </c>
      <c r="AS23" s="1">
        <f t="shared" ca="1" si="57"/>
        <v>7512.6126997963765</v>
      </c>
      <c r="AT23" s="1">
        <f t="shared" ca="1" si="57"/>
        <v>8784.1511383475081</v>
      </c>
      <c r="AU23" s="1">
        <f t="shared" ca="1" si="57"/>
        <v>8983.4136578243906</v>
      </c>
      <c r="AV23" s="1">
        <f t="shared" ca="1" si="57"/>
        <v>8688.6613304591629</v>
      </c>
      <c r="AW23" s="1">
        <f t="shared" ca="1" si="57"/>
        <v>6938.6063358893643</v>
      </c>
      <c r="AX23" s="1">
        <f t="shared" ca="1" si="57"/>
        <v>6963.2302353090581</v>
      </c>
      <c r="AY23" s="1">
        <f t="shared" ca="1" si="57"/>
        <v>8770.9127564453283</v>
      </c>
      <c r="AZ23" s="1">
        <f t="shared" ca="1" si="57"/>
        <v>6300.2320840501225</v>
      </c>
      <c r="BA23" s="1">
        <f t="shared" ca="1" si="57"/>
        <v>6437.794848059988</v>
      </c>
      <c r="BB23" s="1">
        <f t="shared" ca="1" si="57"/>
        <v>5973.7047205535127</v>
      </c>
      <c r="BC23" s="1">
        <f t="shared" ca="1" si="57"/>
        <v>7204.6267823364151</v>
      </c>
      <c r="BD23" s="1">
        <f t="shared" ca="1" si="57"/>
        <v>6181.6536034754545</v>
      </c>
      <c r="BE23" s="1">
        <f t="shared" ca="1" si="57"/>
        <v>8026.2000495422744</v>
      </c>
      <c r="BF23" s="1">
        <f t="shared" ca="1" si="57"/>
        <v>7439.1706225260668</v>
      </c>
      <c r="BG23" s="1">
        <f t="shared" ca="1" si="57"/>
        <v>8898.2656617701359</v>
      </c>
      <c r="BH23" s="1">
        <f t="shared" ca="1" si="57"/>
        <v>8548.8733823271778</v>
      </c>
      <c r="BI23" s="1">
        <f t="shared" ca="1" si="57"/>
        <v>8834.9528226251441</v>
      </c>
      <c r="BJ23" s="1">
        <f t="shared" ca="1" si="57"/>
        <v>8855.7343416557414</v>
      </c>
      <c r="BK23" s="1">
        <f t="shared" ca="1" si="57"/>
        <v>6551.7525320817031</v>
      </c>
      <c r="BL23" s="1">
        <f t="shared" ca="1" si="57"/>
        <v>8709.007804506844</v>
      </c>
      <c r="BM23" s="1">
        <f t="shared" ca="1" si="57"/>
        <v>6199.3499152858722</v>
      </c>
      <c r="BN23" s="1">
        <f t="shared" ca="1" si="57"/>
        <v>7939.7013328412449</v>
      </c>
      <c r="BO23" s="1">
        <f t="shared" ca="1" si="57"/>
        <v>8153.2205488906075</v>
      </c>
      <c r="BP23" s="1">
        <f t="shared" ca="1" si="57"/>
        <v>7042.4629234630074</v>
      </c>
      <c r="BQ23" s="1">
        <f t="shared" ca="1" si="57"/>
        <v>7570.0085887752002</v>
      </c>
      <c r="BR23" s="1">
        <f t="shared" ca="1" si="57"/>
        <v>6327.1344209014451</v>
      </c>
      <c r="BS23" s="1">
        <f t="shared" ref="BS23:CX23" ca="1" si="58">SUM(BS43:BS62)*BS15</f>
        <v>7851.5852775612175</v>
      </c>
      <c r="BT23" s="1">
        <f t="shared" ca="1" si="58"/>
        <v>6336.5865488598247</v>
      </c>
      <c r="BU23" s="1">
        <f t="shared" ca="1" si="58"/>
        <v>8632.8532826951941</v>
      </c>
      <c r="BV23" s="1">
        <f t="shared" ca="1" si="58"/>
        <v>7516.9568741218854</v>
      </c>
      <c r="BW23" s="1">
        <f t="shared" ca="1" si="58"/>
        <v>8164.3024512420243</v>
      </c>
      <c r="BX23" s="1">
        <f t="shared" ca="1" si="58"/>
        <v>7389.0311006773227</v>
      </c>
      <c r="BY23" s="1">
        <f t="shared" ca="1" si="58"/>
        <v>8629.9008050458033</v>
      </c>
      <c r="BZ23" s="1">
        <f t="shared" ca="1" si="58"/>
        <v>8909.9569754196855</v>
      </c>
      <c r="CA23" s="1">
        <f t="shared" ca="1" si="58"/>
        <v>8816.5143703684898</v>
      </c>
      <c r="CB23" s="1">
        <f t="shared" ca="1" si="58"/>
        <v>6766.0237232122608</v>
      </c>
      <c r="CC23" s="1">
        <f t="shared" ca="1" si="58"/>
        <v>7583.2755217828635</v>
      </c>
      <c r="CD23" s="1">
        <f t="shared" ca="1" si="58"/>
        <v>6445.3267131124358</v>
      </c>
      <c r="CE23" s="1">
        <f t="shared" ca="1" si="58"/>
        <v>8659.5485474794168</v>
      </c>
      <c r="CF23" s="1">
        <f t="shared" ca="1" si="58"/>
        <v>6907.201165793399</v>
      </c>
      <c r="CG23" s="1">
        <f t="shared" ca="1" si="58"/>
        <v>6829.9672893531324</v>
      </c>
      <c r="CH23" s="1">
        <f t="shared" ca="1" si="58"/>
        <v>6349.1067496466449</v>
      </c>
      <c r="CI23" s="1">
        <f t="shared" ca="1" si="58"/>
        <v>8659.6586984422829</v>
      </c>
      <c r="CJ23" s="1">
        <f t="shared" ca="1" si="58"/>
        <v>8301.3948249722707</v>
      </c>
      <c r="CK23" s="1">
        <f t="shared" ca="1" si="58"/>
        <v>8803.9908155863504</v>
      </c>
      <c r="CL23" s="1">
        <f t="shared" ca="1" si="58"/>
        <v>8015.2009499337983</v>
      </c>
      <c r="CM23" s="1">
        <f t="shared" ca="1" si="58"/>
        <v>6410.6393245861864</v>
      </c>
      <c r="CN23" s="1">
        <f t="shared" ca="1" si="58"/>
        <v>7086.051891281526</v>
      </c>
      <c r="CO23" s="1">
        <f t="shared" ca="1" si="58"/>
        <v>6928.2950663768779</v>
      </c>
      <c r="CP23" s="1">
        <f t="shared" ca="1" si="58"/>
        <v>7424.3225917442169</v>
      </c>
      <c r="CQ23" s="1">
        <f t="shared" ca="1" si="58"/>
        <v>6098.6900055849073</v>
      </c>
      <c r="CR23" s="1">
        <f t="shared" ca="1" si="58"/>
        <v>8786.0395838538625</v>
      </c>
      <c r="CS23" s="1">
        <f t="shared" ca="1" si="58"/>
        <v>7785.2329710941458</v>
      </c>
      <c r="CT23" s="1">
        <f t="shared" ca="1" si="58"/>
        <v>7684.7853835608266</v>
      </c>
      <c r="CU23" s="1">
        <f t="shared" ca="1" si="58"/>
        <v>8180.755568581968</v>
      </c>
      <c r="CV23" s="1">
        <f t="shared" ca="1" si="58"/>
        <v>6225.0155508240287</v>
      </c>
      <c r="CW23" s="1">
        <f t="shared" ca="1" si="58"/>
        <v>6848.4950356391109</v>
      </c>
      <c r="CX23" s="1">
        <f t="shared" ca="1" si="58"/>
        <v>8183.3715637656069</v>
      </c>
      <c r="CY23" s="1">
        <f t="shared" ref="CY23:ED23" ca="1" si="59">SUM(CY43:CY62)*CY15</f>
        <v>6205.3922572364254</v>
      </c>
      <c r="CZ23" s="1">
        <f t="shared" ca="1" si="59"/>
        <v>7221.7463209972202</v>
      </c>
      <c r="DA23" s="1">
        <f t="shared" ca="1" si="59"/>
        <v>8836.2347818697363</v>
      </c>
      <c r="DB23" s="1">
        <f t="shared" ca="1" si="59"/>
        <v>6514.117289388977</v>
      </c>
      <c r="DC23" s="1">
        <f t="shared" ca="1" si="59"/>
        <v>5934.4353182608893</v>
      </c>
      <c r="DD23" s="1">
        <f t="shared" ca="1" si="59"/>
        <v>8624.8631185211325</v>
      </c>
      <c r="DE23" s="1">
        <f t="shared" ca="1" si="59"/>
        <v>6286.6155961290015</v>
      </c>
      <c r="DF23" s="1">
        <f t="shared" ca="1" si="59"/>
        <v>5952.176103283271</v>
      </c>
      <c r="DG23" s="1">
        <f t="shared" ca="1" si="59"/>
        <v>5959.1294610972709</v>
      </c>
      <c r="DH23" s="1">
        <f t="shared" ca="1" si="59"/>
        <v>8719.1046326794585</v>
      </c>
      <c r="DI23" s="1">
        <f t="shared" ca="1" si="59"/>
        <v>8290.3967277775791</v>
      </c>
      <c r="DJ23" s="1">
        <f t="shared" ca="1" si="59"/>
        <v>6432.3689803780226</v>
      </c>
      <c r="DK23" s="1">
        <f t="shared" ca="1" si="59"/>
        <v>8100.0574371511257</v>
      </c>
      <c r="DL23" s="1">
        <f t="shared" ca="1" si="59"/>
        <v>6397.4452055650409</v>
      </c>
      <c r="DM23" s="1">
        <f t="shared" ca="1" si="59"/>
        <v>7816.967295843232</v>
      </c>
      <c r="DN23" s="1">
        <f t="shared" ca="1" si="59"/>
        <v>7071.8377468611006</v>
      </c>
      <c r="DO23" s="1">
        <f t="shared" ca="1" si="59"/>
        <v>7020.747377859725</v>
      </c>
      <c r="DP23" s="1">
        <f t="shared" ca="1" si="59"/>
        <v>6230.2995641591169</v>
      </c>
      <c r="DQ23" s="1">
        <f t="shared" ca="1" si="59"/>
        <v>6874.1719205388617</v>
      </c>
      <c r="DR23" s="1">
        <f t="shared" ca="1" si="59"/>
        <v>6326.1587921667742</v>
      </c>
      <c r="DS23" s="1">
        <f t="shared" ca="1" si="59"/>
        <v>7752.5456743680234</v>
      </c>
      <c r="DT23" s="1">
        <f t="shared" ca="1" si="59"/>
        <v>8982.515794191957</v>
      </c>
      <c r="DU23" s="1">
        <f t="shared" ca="1" si="59"/>
        <v>8846.9368069019492</v>
      </c>
      <c r="DV23" s="1">
        <f t="shared" ca="1" si="59"/>
        <v>7832.5791243025596</v>
      </c>
      <c r="DW23" s="1">
        <f t="shared" ca="1" si="59"/>
        <v>5881.9866456944037</v>
      </c>
      <c r="DX23" s="1">
        <f t="shared" ca="1" si="59"/>
        <v>6199.669319081775</v>
      </c>
      <c r="DY23" s="1">
        <f t="shared" ca="1" si="59"/>
        <v>6329.4371055978099</v>
      </c>
      <c r="DZ23" s="1">
        <f t="shared" ca="1" si="59"/>
        <v>5910.2205729301559</v>
      </c>
      <c r="EA23" s="1">
        <f t="shared" ca="1" si="59"/>
        <v>6903.1215406216279</v>
      </c>
      <c r="EB23" s="1">
        <f t="shared" ca="1" si="59"/>
        <v>8470.3560262461433</v>
      </c>
      <c r="EC23" s="1">
        <f t="shared" ca="1" si="59"/>
        <v>5908.9851650354985</v>
      </c>
      <c r="ED23" s="1">
        <f t="shared" ca="1" si="59"/>
        <v>6719.9954253620435</v>
      </c>
      <c r="EE23" s="1">
        <f t="shared" ref="EE23:FJ23" ca="1" si="60">SUM(EE43:EE62)*EE15</f>
        <v>8585.2866391639109</v>
      </c>
      <c r="EF23" s="1">
        <f t="shared" ca="1" si="60"/>
        <v>8512.9322871766362</v>
      </c>
      <c r="EG23" s="1">
        <f t="shared" ca="1" si="60"/>
        <v>6457.0250726700751</v>
      </c>
      <c r="EH23" s="1">
        <f t="shared" ca="1" si="60"/>
        <v>7409.3890818602922</v>
      </c>
      <c r="EI23" s="1">
        <f t="shared" ca="1" si="60"/>
        <v>6450.4132967704927</v>
      </c>
      <c r="EJ23" s="1">
        <f t="shared" ca="1" si="60"/>
        <v>6624.2886508399233</v>
      </c>
      <c r="EK23" s="1">
        <f t="shared" ca="1" si="60"/>
        <v>8882.5142419243821</v>
      </c>
      <c r="EL23" s="1">
        <f t="shared" ca="1" si="60"/>
        <v>7229.7207711308292</v>
      </c>
      <c r="EM23" s="1">
        <f t="shared" ca="1" si="60"/>
        <v>6345.9519120838331</v>
      </c>
      <c r="EN23" s="1">
        <f t="shared" ca="1" si="60"/>
        <v>8792.5681813992487</v>
      </c>
      <c r="EO23" s="1">
        <f t="shared" ca="1" si="60"/>
        <v>6009.8803742658556</v>
      </c>
      <c r="EP23" s="1">
        <f t="shared" ca="1" si="60"/>
        <v>8673.4869236363011</v>
      </c>
      <c r="EQ23" s="1">
        <f t="shared" ca="1" si="60"/>
        <v>7508.3433366480704</v>
      </c>
      <c r="ER23" s="1">
        <f t="shared" ca="1" si="60"/>
        <v>8305.7871871106854</v>
      </c>
      <c r="ES23" s="1">
        <f t="shared" ca="1" si="60"/>
        <v>8558.7199281403355</v>
      </c>
      <c r="ET23" s="1">
        <f t="shared" ca="1" si="60"/>
        <v>8704.4354694361191</v>
      </c>
      <c r="EU23" s="1">
        <f t="shared" ca="1" si="60"/>
        <v>6389.8850946102448</v>
      </c>
      <c r="EV23" s="1">
        <f t="shared" ca="1" si="60"/>
        <v>7733.0491697239941</v>
      </c>
      <c r="EW23" s="1">
        <f t="shared" ca="1" si="60"/>
        <v>6722.1629222495458</v>
      </c>
      <c r="EX23" s="1">
        <f t="shared" ca="1" si="60"/>
        <v>6635.9626128213231</v>
      </c>
      <c r="EY23" s="1">
        <f t="shared" ca="1" si="60"/>
        <v>8766.1525227003549</v>
      </c>
      <c r="EZ23" s="1">
        <f t="shared" ca="1" si="60"/>
        <v>7903.8249395989433</v>
      </c>
      <c r="FA23" s="1">
        <f t="shared" ca="1" si="60"/>
        <v>7575.670281027843</v>
      </c>
      <c r="FB23" s="1">
        <f t="shared" ca="1" si="60"/>
        <v>7964.4365949716621</v>
      </c>
      <c r="FC23" s="1">
        <f t="shared" ca="1" si="60"/>
        <v>7185.7516297857965</v>
      </c>
      <c r="FD23" s="1">
        <f t="shared" ca="1" si="60"/>
        <v>7666.8475253160577</v>
      </c>
      <c r="FE23" s="1">
        <f t="shared" ca="1" si="60"/>
        <v>9161.3654842062278</v>
      </c>
      <c r="FF23" s="1">
        <f t="shared" ca="1" si="60"/>
        <v>7807.7289430192714</v>
      </c>
      <c r="FG23" s="1">
        <f t="shared" ca="1" si="60"/>
        <v>7784.9038460486672</v>
      </c>
      <c r="FH23" s="1">
        <f t="shared" ca="1" si="60"/>
        <v>6436.8909260507517</v>
      </c>
      <c r="FI23" s="1">
        <f t="shared" ca="1" si="60"/>
        <v>8804.904364987131</v>
      </c>
      <c r="FJ23" s="1">
        <f t="shared" ca="1" si="60"/>
        <v>7001.5086486350092</v>
      </c>
      <c r="FK23" s="1">
        <f t="shared" ref="FK23:GP23" ca="1" si="61">SUM(FK43:FK62)*FK15</f>
        <v>7297.7089807748744</v>
      </c>
      <c r="FL23" s="1">
        <f t="shared" ca="1" si="61"/>
        <v>6325.0911722906785</v>
      </c>
      <c r="FM23" s="1">
        <f t="shared" ca="1" si="61"/>
        <v>8651.2201625268572</v>
      </c>
      <c r="FN23" s="1">
        <f t="shared" ca="1" si="61"/>
        <v>7533.3380888603924</v>
      </c>
      <c r="FO23" s="1">
        <f t="shared" ca="1" si="61"/>
        <v>8432.0987621108179</v>
      </c>
      <c r="FP23" s="1">
        <f t="shared" ca="1" si="61"/>
        <v>6465.1689436340348</v>
      </c>
      <c r="FQ23" s="1">
        <f t="shared" ca="1" si="61"/>
        <v>8500.1001581009259</v>
      </c>
      <c r="FR23" s="1">
        <f t="shared" ca="1" si="61"/>
        <v>6709.1556029877402</v>
      </c>
      <c r="FS23" s="1">
        <f t="shared" ca="1" si="61"/>
        <v>7568.1945531644178</v>
      </c>
      <c r="FT23" s="1">
        <f t="shared" ca="1" si="61"/>
        <v>8435.0789840550333</v>
      </c>
      <c r="FU23" s="1">
        <f t="shared" ca="1" si="61"/>
        <v>8403.0684332859018</v>
      </c>
      <c r="FV23" s="1">
        <f t="shared" ca="1" si="61"/>
        <v>6308.4834949569404</v>
      </c>
      <c r="FW23" s="1">
        <f t="shared" ca="1" si="61"/>
        <v>6905.5644719076863</v>
      </c>
      <c r="FX23" s="1">
        <f t="shared" ca="1" si="61"/>
        <v>6660.2678515618554</v>
      </c>
      <c r="FY23" s="1">
        <f t="shared" ca="1" si="61"/>
        <v>8158.8039203372773</v>
      </c>
      <c r="FZ23" s="1">
        <f t="shared" ca="1" si="61"/>
        <v>7912.9778860271681</v>
      </c>
      <c r="GA23" s="1">
        <f t="shared" ca="1" si="61"/>
        <v>8606.3577170890003</v>
      </c>
      <c r="GB23" s="1">
        <f t="shared" ca="1" si="61"/>
        <v>7447.8330118417771</v>
      </c>
      <c r="GC23" s="1">
        <f t="shared" ca="1" si="61"/>
        <v>7552.3551475991271</v>
      </c>
      <c r="GD23" s="1">
        <f t="shared" ca="1" si="61"/>
        <v>5965.1718231081695</v>
      </c>
      <c r="GE23" s="1">
        <f t="shared" ca="1" si="61"/>
        <v>9154.2771238459918</v>
      </c>
      <c r="GF23" s="1">
        <f t="shared" ca="1" si="61"/>
        <v>7395.9069927921773</v>
      </c>
      <c r="GG23" s="1">
        <f t="shared" ca="1" si="61"/>
        <v>6553.7749339216625</v>
      </c>
      <c r="GH23" s="1">
        <f t="shared" ca="1" si="61"/>
        <v>7205.6972831974399</v>
      </c>
      <c r="GI23" s="1">
        <f t="shared" ca="1" si="61"/>
        <v>8261.0983887544808</v>
      </c>
      <c r="GJ23" s="1">
        <f t="shared" ca="1" si="61"/>
        <v>7629.3192434824132</v>
      </c>
      <c r="GK23" s="1">
        <f t="shared" ca="1" si="61"/>
        <v>6215.4249651871341</v>
      </c>
      <c r="GL23" s="1">
        <f t="shared" ca="1" si="61"/>
        <v>7848.8725453099833</v>
      </c>
      <c r="GM23" s="1">
        <f t="shared" ca="1" si="61"/>
        <v>7540.6133926398206</v>
      </c>
      <c r="GN23" s="1">
        <f t="shared" ca="1" si="61"/>
        <v>6220.3201373657594</v>
      </c>
      <c r="GO23" s="1">
        <f t="shared" ca="1" si="61"/>
        <v>8906.5486123692372</v>
      </c>
      <c r="GP23" s="1">
        <f t="shared" ca="1" si="61"/>
        <v>7688.5428305473351</v>
      </c>
      <c r="GQ23" s="1">
        <f t="shared" ref="GQ23:GX23" ca="1" si="62">SUM(GQ43:GQ62)*GQ15</f>
        <v>8235.0279789189772</v>
      </c>
      <c r="GR23" s="1">
        <f t="shared" ca="1" si="62"/>
        <v>6954.9556201190708</v>
      </c>
      <c r="GS23" s="1">
        <f t="shared" ca="1" si="62"/>
        <v>8533.8743862622596</v>
      </c>
      <c r="GT23" s="1">
        <f t="shared" ca="1" si="62"/>
        <v>6356.6373948626988</v>
      </c>
      <c r="GU23" s="1">
        <f t="shared" ca="1" si="62"/>
        <v>8037.2162472842947</v>
      </c>
      <c r="GV23" s="1">
        <f t="shared" ca="1" si="62"/>
        <v>7255.9283849363219</v>
      </c>
      <c r="GW23" s="1">
        <f t="shared" ca="1" si="62"/>
        <v>6599.8825277446358</v>
      </c>
      <c r="GX23" s="1">
        <f t="shared" ca="1" si="62"/>
        <v>7378.2225574760614</v>
      </c>
    </row>
    <row r="24" spans="1:206" x14ac:dyDescent="0.2">
      <c r="A24" s="11"/>
      <c r="B24" s="17"/>
      <c r="C24" s="17"/>
      <c r="D24" s="17"/>
      <c r="F24" s="19"/>
    </row>
    <row r="25" spans="1:206" x14ac:dyDescent="0.2">
      <c r="A25" s="11" t="s">
        <v>25</v>
      </c>
      <c r="B25" s="17">
        <f>SUM(B20:B22)</f>
        <v>3364.9750758290083</v>
      </c>
      <c r="C25" s="17">
        <f>SUM(C20:C22)</f>
        <v>4115.8657727135114</v>
      </c>
      <c r="D25" s="17">
        <f>SUM(D20:D22)</f>
        <v>4837.2295779595106</v>
      </c>
      <c r="E25" s="1"/>
      <c r="F25" s="19"/>
      <c r="G25" s="1">
        <f ca="1">SUM(G20:G22)</f>
        <v>4267.2636296651181</v>
      </c>
      <c r="H25" s="1">
        <f ca="1">SUM(H20:H22)</f>
        <v>4194.3802769029653</v>
      </c>
      <c r="I25" s="1">
        <f t="shared" ref="I25:BT25" ca="1" si="63">SUM(I20:I22)</f>
        <v>4063.5748309186401</v>
      </c>
      <c r="J25" s="1">
        <f t="shared" ca="1" si="63"/>
        <v>3832.5827537118707</v>
      </c>
      <c r="K25" s="1">
        <f t="shared" ca="1" si="63"/>
        <v>4320.4947378239449</v>
      </c>
      <c r="L25" s="1">
        <f t="shared" ca="1" si="63"/>
        <v>4273.3624606298199</v>
      </c>
      <c r="M25" s="1">
        <f t="shared" ca="1" si="63"/>
        <v>4421.4305349124443</v>
      </c>
      <c r="N25" s="1">
        <f t="shared" ca="1" si="63"/>
        <v>4176.9302821533811</v>
      </c>
      <c r="O25" s="1">
        <f t="shared" ca="1" si="63"/>
        <v>4320.2163764619436</v>
      </c>
      <c r="P25" s="1">
        <f t="shared" ca="1" si="63"/>
        <v>4295.3643230069947</v>
      </c>
      <c r="Q25" s="1">
        <f t="shared" ca="1" si="63"/>
        <v>3975.7248235702391</v>
      </c>
      <c r="R25" s="1">
        <f t="shared" ca="1" si="63"/>
        <v>4007.4557295453533</v>
      </c>
      <c r="S25" s="1">
        <f t="shared" ca="1" si="63"/>
        <v>4357.922347261444</v>
      </c>
      <c r="T25" s="1">
        <f t="shared" ca="1" si="63"/>
        <v>4162.0901648447389</v>
      </c>
      <c r="U25" s="1">
        <f t="shared" ca="1" si="63"/>
        <v>3749.3999720006764</v>
      </c>
      <c r="V25" s="1">
        <f t="shared" ca="1" si="63"/>
        <v>4164.2860858497588</v>
      </c>
      <c r="W25" s="1">
        <f t="shared" ca="1" si="63"/>
        <v>4325.8483857235506</v>
      </c>
      <c r="X25" s="1">
        <f t="shared" ca="1" si="63"/>
        <v>4123.9998934870782</v>
      </c>
      <c r="Y25" s="1">
        <f t="shared" ca="1" si="63"/>
        <v>4213.6064368758589</v>
      </c>
      <c r="Z25" s="1">
        <f t="shared" ca="1" si="63"/>
        <v>4237.1951220981437</v>
      </c>
      <c r="AA25" s="1">
        <f t="shared" ca="1" si="63"/>
        <v>3775.3369860661437</v>
      </c>
      <c r="AB25" s="1">
        <f t="shared" ca="1" si="63"/>
        <v>3988.5481002927977</v>
      </c>
      <c r="AC25" s="1">
        <f t="shared" ca="1" si="63"/>
        <v>4473.6693915713604</v>
      </c>
      <c r="AD25" s="1">
        <f t="shared" ca="1" si="63"/>
        <v>4397.2082820434434</v>
      </c>
      <c r="AE25" s="1">
        <f t="shared" ca="1" si="63"/>
        <v>3696.1302773543957</v>
      </c>
      <c r="AF25" s="1">
        <f t="shared" ca="1" si="63"/>
        <v>4038.9847893874776</v>
      </c>
      <c r="AG25" s="1">
        <f t="shared" ca="1" si="63"/>
        <v>3985.1864277138834</v>
      </c>
      <c r="AH25" s="1">
        <f t="shared" ca="1" si="63"/>
        <v>4006.7054938405604</v>
      </c>
      <c r="AI25" s="1">
        <f t="shared" ca="1" si="63"/>
        <v>3936.1312653971672</v>
      </c>
      <c r="AJ25" s="1">
        <f t="shared" ca="1" si="63"/>
        <v>4059.0685989829453</v>
      </c>
      <c r="AK25" s="1">
        <f t="shared" ca="1" si="63"/>
        <v>3927.3684211981231</v>
      </c>
      <c r="AL25" s="1">
        <f t="shared" ca="1" si="63"/>
        <v>4132.0497770365264</v>
      </c>
      <c r="AM25" s="1">
        <f t="shared" ca="1" si="63"/>
        <v>4089.8012164190473</v>
      </c>
      <c r="AN25" s="1">
        <f t="shared" ca="1" si="63"/>
        <v>3873.4522011561639</v>
      </c>
      <c r="AO25" s="1">
        <f t="shared" ca="1" si="63"/>
        <v>4555.103289516177</v>
      </c>
      <c r="AP25" s="1">
        <f t="shared" ca="1" si="63"/>
        <v>4191.3035252227419</v>
      </c>
      <c r="AQ25" s="1">
        <f t="shared" ca="1" si="63"/>
        <v>4231.7820517558821</v>
      </c>
      <c r="AR25" s="1">
        <f t="shared" ca="1" si="63"/>
        <v>4471.6904088242245</v>
      </c>
      <c r="AS25" s="1">
        <f t="shared" ca="1" si="63"/>
        <v>3833.1440571031821</v>
      </c>
      <c r="AT25" s="1">
        <f t="shared" ca="1" si="63"/>
        <v>4065.9926252320693</v>
      </c>
      <c r="AU25" s="1">
        <f t="shared" ca="1" si="63"/>
        <v>4048.1840731636157</v>
      </c>
      <c r="AV25" s="1">
        <f t="shared" ca="1" si="63"/>
        <v>4130.9803658264273</v>
      </c>
      <c r="AW25" s="1">
        <f t="shared" ca="1" si="63"/>
        <v>3927.5670539922057</v>
      </c>
      <c r="AX25" s="1">
        <f t="shared" ca="1" si="63"/>
        <v>4012.0971068540916</v>
      </c>
      <c r="AY25" s="1">
        <f t="shared" ca="1" si="63"/>
        <v>4058.221107187569</v>
      </c>
      <c r="AZ25" s="1">
        <f t="shared" ca="1" si="63"/>
        <v>3695.0951769709018</v>
      </c>
      <c r="BA25" s="1">
        <f t="shared" ca="1" si="63"/>
        <v>4074.6586037908664</v>
      </c>
      <c r="BB25" s="1">
        <f t="shared" ca="1" si="63"/>
        <v>4107.8228488291434</v>
      </c>
      <c r="BC25" s="1">
        <f t="shared" ca="1" si="63"/>
        <v>4377.2988225578256</v>
      </c>
      <c r="BD25" s="1">
        <f t="shared" ca="1" si="63"/>
        <v>4208.3868163361412</v>
      </c>
      <c r="BE25" s="1">
        <f t="shared" ca="1" si="63"/>
        <v>4341.5681516147361</v>
      </c>
      <c r="BF25" s="1">
        <f t="shared" ca="1" si="63"/>
        <v>3827.2779509293023</v>
      </c>
      <c r="BG25" s="1">
        <f t="shared" ca="1" si="63"/>
        <v>3613.3237427327454</v>
      </c>
      <c r="BH25" s="1">
        <f t="shared" ca="1" si="63"/>
        <v>4153.0956881851262</v>
      </c>
      <c r="BI25" s="1">
        <f t="shared" ca="1" si="63"/>
        <v>4229.0146172223704</v>
      </c>
      <c r="BJ25" s="1">
        <f t="shared" ca="1" si="63"/>
        <v>4390.7083921647009</v>
      </c>
      <c r="BK25" s="1">
        <f t="shared" ca="1" si="63"/>
        <v>4013.829827990422</v>
      </c>
      <c r="BL25" s="1">
        <f t="shared" ca="1" si="63"/>
        <v>4079.7784606229707</v>
      </c>
      <c r="BM25" s="1">
        <f t="shared" ca="1" si="63"/>
        <v>4092.3130564879812</v>
      </c>
      <c r="BN25" s="1">
        <f t="shared" ca="1" si="63"/>
        <v>4085.8629919704003</v>
      </c>
      <c r="BO25" s="1">
        <f t="shared" ca="1" si="63"/>
        <v>4395.1636349765631</v>
      </c>
      <c r="BP25" s="1">
        <f t="shared" ca="1" si="63"/>
        <v>4026.642452879983</v>
      </c>
      <c r="BQ25" s="1">
        <f t="shared" ca="1" si="63"/>
        <v>4147.1347027930478</v>
      </c>
      <c r="BR25" s="1">
        <f t="shared" ca="1" si="63"/>
        <v>4071.9182876622785</v>
      </c>
      <c r="BS25" s="1">
        <f t="shared" ca="1" si="63"/>
        <v>3938.1240472539416</v>
      </c>
      <c r="BT25" s="1">
        <f t="shared" ca="1" si="63"/>
        <v>4573.831581679071</v>
      </c>
      <c r="BU25" s="1">
        <f t="shared" ref="BU25:EF25" ca="1" si="64">SUM(BU20:BU22)</f>
        <v>4529.3121158422455</v>
      </c>
      <c r="BV25" s="1">
        <f t="shared" ca="1" si="64"/>
        <v>4010.0899518874639</v>
      </c>
      <c r="BW25" s="1">
        <f t="shared" ca="1" si="64"/>
        <v>3866.6162413163793</v>
      </c>
      <c r="BX25" s="1">
        <f t="shared" ca="1" si="64"/>
        <v>4359.130838974037</v>
      </c>
      <c r="BY25" s="1">
        <f t="shared" ca="1" si="64"/>
        <v>4147.7940636920439</v>
      </c>
      <c r="BZ25" s="1">
        <f t="shared" ca="1" si="64"/>
        <v>3953.864225189749</v>
      </c>
      <c r="CA25" s="1">
        <f t="shared" ca="1" si="64"/>
        <v>4129.0430670612386</v>
      </c>
      <c r="CB25" s="1">
        <f t="shared" ca="1" si="64"/>
        <v>4341.1600539129258</v>
      </c>
      <c r="CC25" s="1">
        <f t="shared" ca="1" si="64"/>
        <v>3767.0018059982635</v>
      </c>
      <c r="CD25" s="1">
        <f t="shared" ca="1" si="64"/>
        <v>4489.3992969850215</v>
      </c>
      <c r="CE25" s="1">
        <f t="shared" ca="1" si="64"/>
        <v>4147.2005571353002</v>
      </c>
      <c r="CF25" s="1">
        <f t="shared" ca="1" si="64"/>
        <v>4008.3092518662597</v>
      </c>
      <c r="CG25" s="1">
        <f t="shared" ca="1" si="64"/>
        <v>4291.1463734552035</v>
      </c>
      <c r="CH25" s="1">
        <f t="shared" ca="1" si="64"/>
        <v>3909.5456081957204</v>
      </c>
      <c r="CI25" s="1">
        <f t="shared" ca="1" si="64"/>
        <v>4048.3894878259725</v>
      </c>
      <c r="CJ25" s="1">
        <f t="shared" ca="1" si="64"/>
        <v>3977.5878939184977</v>
      </c>
      <c r="CK25" s="1">
        <f t="shared" ca="1" si="64"/>
        <v>4175.2137097977557</v>
      </c>
      <c r="CL25" s="1">
        <f t="shared" ca="1" si="64"/>
        <v>4374.7573576344839</v>
      </c>
      <c r="CM25" s="1">
        <f t="shared" ca="1" si="64"/>
        <v>4041.2605782383016</v>
      </c>
      <c r="CN25" s="1">
        <f t="shared" ca="1" si="64"/>
        <v>4368.1019271823325</v>
      </c>
      <c r="CO25" s="1">
        <f t="shared" ca="1" si="64"/>
        <v>4272.7381586105466</v>
      </c>
      <c r="CP25" s="1">
        <f t="shared" ca="1" si="64"/>
        <v>3914.9920218939801</v>
      </c>
      <c r="CQ25" s="1">
        <f t="shared" ca="1" si="64"/>
        <v>4522.7226530028056</v>
      </c>
      <c r="CR25" s="1">
        <f t="shared" ca="1" si="64"/>
        <v>3674.3095829742738</v>
      </c>
      <c r="CS25" s="1">
        <f t="shared" ca="1" si="64"/>
        <v>3975.7195698703276</v>
      </c>
      <c r="CT25" s="1">
        <f t="shared" ca="1" si="64"/>
        <v>3892.6708297524565</v>
      </c>
      <c r="CU25" s="1">
        <f t="shared" ca="1" si="64"/>
        <v>3980.7953330166047</v>
      </c>
      <c r="CV25" s="1">
        <f t="shared" ca="1" si="64"/>
        <v>4430.3602241379158</v>
      </c>
      <c r="CW25" s="1">
        <f t="shared" ca="1" si="64"/>
        <v>4215.3646134180735</v>
      </c>
      <c r="CX25" s="1">
        <f t="shared" ca="1" si="64"/>
        <v>4301.2915899015479</v>
      </c>
      <c r="CY25" s="1">
        <f t="shared" ca="1" si="64"/>
        <v>4275.5525064394742</v>
      </c>
      <c r="CZ25" s="1">
        <f t="shared" ca="1" si="64"/>
        <v>3893.6877460320802</v>
      </c>
      <c r="DA25" s="1">
        <f t="shared" ca="1" si="64"/>
        <v>4174.9146668017311</v>
      </c>
      <c r="DB25" s="1">
        <f t="shared" ca="1" si="64"/>
        <v>3991.1015033625131</v>
      </c>
      <c r="DC25" s="1">
        <f t="shared" ca="1" si="64"/>
        <v>3678.9382525320639</v>
      </c>
      <c r="DD25" s="1">
        <f t="shared" ca="1" si="64"/>
        <v>4406.4618707939808</v>
      </c>
      <c r="DE25" s="1">
        <f t="shared" ca="1" si="64"/>
        <v>4072.6603806449093</v>
      </c>
      <c r="DF25" s="1">
        <f t="shared" ca="1" si="64"/>
        <v>3976.933309505167</v>
      </c>
      <c r="DG25" s="1">
        <f t="shared" ca="1" si="64"/>
        <v>4246.4207047485424</v>
      </c>
      <c r="DH25" s="1">
        <f t="shared" ca="1" si="64"/>
        <v>4189.0902490973485</v>
      </c>
      <c r="DI25" s="1">
        <f t="shared" ca="1" si="64"/>
        <v>4089.1677495506424</v>
      </c>
      <c r="DJ25" s="1">
        <f t="shared" ca="1" si="64"/>
        <v>3882.1017366671058</v>
      </c>
      <c r="DK25" s="1">
        <f t="shared" ca="1" si="64"/>
        <v>4194.452421828466</v>
      </c>
      <c r="DL25" s="1">
        <f t="shared" ca="1" si="64"/>
        <v>4285.3464670752728</v>
      </c>
      <c r="DM25" s="1">
        <f t="shared" ca="1" si="64"/>
        <v>4422.5398618904001</v>
      </c>
      <c r="DN25" s="1">
        <f t="shared" ca="1" si="64"/>
        <v>3816.3901373010799</v>
      </c>
      <c r="DO25" s="1">
        <f t="shared" ca="1" si="64"/>
        <v>4282.5468730468028</v>
      </c>
      <c r="DP25" s="1">
        <f t="shared" ca="1" si="64"/>
        <v>3839.4663974246441</v>
      </c>
      <c r="DQ25" s="1">
        <f t="shared" ca="1" si="64"/>
        <v>3926.8451086261171</v>
      </c>
      <c r="DR25" s="1">
        <f t="shared" ca="1" si="64"/>
        <v>4306.3308594051432</v>
      </c>
      <c r="DS25" s="1">
        <f t="shared" ca="1" si="64"/>
        <v>4026.4203955163885</v>
      </c>
      <c r="DT25" s="1">
        <f t="shared" ca="1" si="64"/>
        <v>4169.3892415848886</v>
      </c>
      <c r="DU25" s="1">
        <f t="shared" ca="1" si="64"/>
        <v>4253.6715874401079</v>
      </c>
      <c r="DV25" s="1">
        <f t="shared" ca="1" si="64"/>
        <v>4062.4764152674334</v>
      </c>
      <c r="DW25" s="1">
        <f t="shared" ca="1" si="64"/>
        <v>3706.8005973250042</v>
      </c>
      <c r="DX25" s="1">
        <f t="shared" ca="1" si="64"/>
        <v>4094.7974489561243</v>
      </c>
      <c r="DY25" s="1">
        <f t="shared" ca="1" si="64"/>
        <v>4487.2133942065975</v>
      </c>
      <c r="DZ25" s="1">
        <f t="shared" ca="1" si="64"/>
        <v>3934.3848561096825</v>
      </c>
      <c r="EA25" s="1">
        <f t="shared" ca="1" si="64"/>
        <v>4178.4690321379658</v>
      </c>
      <c r="EB25" s="1">
        <f t="shared" ca="1" si="64"/>
        <v>4104.396854086348</v>
      </c>
      <c r="EC25" s="1">
        <f t="shared" ca="1" si="64"/>
        <v>4231.9917903235037</v>
      </c>
      <c r="ED25" s="1">
        <f t="shared" ca="1" si="64"/>
        <v>3884.8081630837023</v>
      </c>
      <c r="EE25" s="1">
        <f t="shared" ca="1" si="64"/>
        <v>4743.5404789623881</v>
      </c>
      <c r="EF25" s="1">
        <f t="shared" ca="1" si="64"/>
        <v>4387.5898064479697</v>
      </c>
      <c r="EG25" s="1">
        <f t="shared" ref="EG25:FA25" ca="1" si="65">SUM(EG20:EG22)</f>
        <v>4012.008795061442</v>
      </c>
      <c r="EH25" s="1">
        <f t="shared" ca="1" si="65"/>
        <v>4279.6270601402375</v>
      </c>
      <c r="EI25" s="1">
        <f t="shared" ca="1" si="65"/>
        <v>4092.7729719897725</v>
      </c>
      <c r="EJ25" s="1">
        <f t="shared" ca="1" si="65"/>
        <v>3784.7693800449465</v>
      </c>
      <c r="EK25" s="1">
        <f t="shared" ca="1" si="65"/>
        <v>4504.9020577655228</v>
      </c>
      <c r="EL25" s="1">
        <f t="shared" ca="1" si="65"/>
        <v>4330.2029138157104</v>
      </c>
      <c r="EM25" s="1">
        <f t="shared" ca="1" si="65"/>
        <v>4060.4847316436581</v>
      </c>
      <c r="EN25" s="1">
        <f t="shared" ca="1" si="65"/>
        <v>4076.0970963953077</v>
      </c>
      <c r="EO25" s="1">
        <f t="shared" ca="1" si="65"/>
        <v>3904.3987472429567</v>
      </c>
      <c r="EP25" s="1">
        <f t="shared" ca="1" si="65"/>
        <v>3934.9751932804975</v>
      </c>
      <c r="EQ25" s="1">
        <f t="shared" ca="1" si="65"/>
        <v>4144.6787336489742</v>
      </c>
      <c r="ER25" s="1">
        <f t="shared" ca="1" si="65"/>
        <v>3993.139353588022</v>
      </c>
      <c r="ES25" s="1">
        <f t="shared" ca="1" si="65"/>
        <v>4293.060299293661</v>
      </c>
      <c r="ET25" s="1">
        <f t="shared" ca="1" si="65"/>
        <v>3981.6437720733065</v>
      </c>
      <c r="EU25" s="1">
        <f t="shared" ca="1" si="65"/>
        <v>3956.4872809255075</v>
      </c>
      <c r="EV25" s="1">
        <f t="shared" ca="1" si="65"/>
        <v>4143.2637899273304</v>
      </c>
      <c r="EW25" s="1">
        <f t="shared" ca="1" si="65"/>
        <v>3742.3583823386894</v>
      </c>
      <c r="EX25" s="1">
        <f t="shared" ca="1" si="65"/>
        <v>3933.3100027198029</v>
      </c>
      <c r="EY25" s="1">
        <f t="shared" ca="1" si="65"/>
        <v>4462.0554237462993</v>
      </c>
      <c r="EZ25" s="1">
        <f t="shared" ca="1" si="65"/>
        <v>3898.7865845070787</v>
      </c>
      <c r="FA25" s="1">
        <f t="shared" ca="1" si="65"/>
        <v>3959.1674018181961</v>
      </c>
      <c r="FB25" s="1">
        <f ca="1">SUM(FB20:FB22)</f>
        <v>4081.5557374944124</v>
      </c>
      <c r="FC25" s="1">
        <f ca="1">SUM(FC20:FC22)</f>
        <v>4027.2725015219266</v>
      </c>
      <c r="FD25" s="1">
        <f t="shared" ref="FD25:GX25" ca="1" si="66">SUM(FD20:FD22)</f>
        <v>4038.4935963435714</v>
      </c>
      <c r="FE25" s="1">
        <f t="shared" ca="1" si="66"/>
        <v>3981.1404299880564</v>
      </c>
      <c r="FF25" s="1">
        <f t="shared" ca="1" si="66"/>
        <v>4251.3888304363127</v>
      </c>
      <c r="FG25" s="1">
        <f t="shared" ca="1" si="66"/>
        <v>4261.4147194702164</v>
      </c>
      <c r="FH25" s="1">
        <f t="shared" ca="1" si="66"/>
        <v>3862.3690650346298</v>
      </c>
      <c r="FI25" s="1">
        <f t="shared" ca="1" si="66"/>
        <v>4219.4185304547373</v>
      </c>
      <c r="FJ25" s="1">
        <f t="shared" ca="1" si="66"/>
        <v>4040.2267446798846</v>
      </c>
      <c r="FK25" s="1">
        <f t="shared" ca="1" si="66"/>
        <v>4292.7542650937494</v>
      </c>
      <c r="FL25" s="1">
        <f t="shared" ca="1" si="66"/>
        <v>4372.772101599352</v>
      </c>
      <c r="FM25" s="1">
        <f t="shared" ca="1" si="66"/>
        <v>3914.6539665542459</v>
      </c>
      <c r="FN25" s="1">
        <f t="shared" ca="1" si="66"/>
        <v>4162.6914299113578</v>
      </c>
      <c r="FO25" s="1">
        <f t="shared" ca="1" si="66"/>
        <v>4207.1331685364148</v>
      </c>
      <c r="FP25" s="1">
        <f t="shared" ca="1" si="66"/>
        <v>4241.7121691627563</v>
      </c>
      <c r="FQ25" s="1">
        <f t="shared" ca="1" si="66"/>
        <v>4432.3063144313228</v>
      </c>
      <c r="FR25" s="1">
        <f t="shared" ca="1" si="66"/>
        <v>3885.3752026027687</v>
      </c>
      <c r="FS25" s="1">
        <f t="shared" ca="1" si="66"/>
        <v>4095.3584923201975</v>
      </c>
      <c r="FT25" s="1">
        <f t="shared" ca="1" si="66"/>
        <v>4445.9630215338375</v>
      </c>
      <c r="FU25" s="1">
        <f t="shared" ca="1" si="66"/>
        <v>4318.3350015332089</v>
      </c>
      <c r="FV25" s="1">
        <f t="shared" ca="1" si="66"/>
        <v>3827.6755551618398</v>
      </c>
      <c r="FW25" s="1">
        <f t="shared" ca="1" si="66"/>
        <v>4218.580808251987</v>
      </c>
      <c r="FX25" s="1">
        <f t="shared" ca="1" si="66"/>
        <v>4029.7393592798926</v>
      </c>
      <c r="FY25" s="1">
        <f t="shared" ca="1" si="66"/>
        <v>3819.3166503665125</v>
      </c>
      <c r="FZ25" s="1">
        <f t="shared" ca="1" si="66"/>
        <v>4551.8174938591583</v>
      </c>
      <c r="GA25" s="1">
        <f t="shared" ca="1" si="66"/>
        <v>4078.2871651359637</v>
      </c>
      <c r="GB25" s="1">
        <f t="shared" ca="1" si="66"/>
        <v>4194.9530320036374</v>
      </c>
      <c r="GC25" s="1">
        <f t="shared" ca="1" si="66"/>
        <v>4112.622172370352</v>
      </c>
      <c r="GD25" s="1">
        <f t="shared" ca="1" si="66"/>
        <v>3859.6000346593137</v>
      </c>
      <c r="GE25" s="1">
        <f t="shared" ca="1" si="66"/>
        <v>4184.4730220488982</v>
      </c>
      <c r="GF25" s="1">
        <f t="shared" ca="1" si="66"/>
        <v>3856.333589702921</v>
      </c>
      <c r="GG25" s="1">
        <f t="shared" ca="1" si="66"/>
        <v>4137.5819075628569</v>
      </c>
      <c r="GH25" s="1">
        <f t="shared" ca="1" si="66"/>
        <v>4443.5973049022359</v>
      </c>
      <c r="GI25" s="1">
        <f t="shared" ca="1" si="66"/>
        <v>4016.1930418852235</v>
      </c>
      <c r="GJ25" s="1">
        <f t="shared" ca="1" si="66"/>
        <v>4302.1564068033667</v>
      </c>
      <c r="GK25" s="1">
        <f t="shared" ca="1" si="66"/>
        <v>3892.9633003388449</v>
      </c>
      <c r="GL25" s="1">
        <f t="shared" ca="1" si="66"/>
        <v>4223.5198356499213</v>
      </c>
      <c r="GM25" s="1">
        <f t="shared" ca="1" si="66"/>
        <v>3880.755496061684</v>
      </c>
      <c r="GN25" s="1">
        <f t="shared" ca="1" si="66"/>
        <v>4023.9091318104479</v>
      </c>
      <c r="GO25" s="1">
        <f t="shared" ca="1" si="66"/>
        <v>3944.4039611382632</v>
      </c>
      <c r="GP25" s="1">
        <f t="shared" ca="1" si="66"/>
        <v>4014.0641053828526</v>
      </c>
      <c r="GQ25" s="1">
        <f t="shared" ca="1" si="66"/>
        <v>4102.2121734609482</v>
      </c>
      <c r="GR25" s="1">
        <f t="shared" ca="1" si="66"/>
        <v>4066.4712781483536</v>
      </c>
      <c r="GS25" s="1">
        <f t="shared" ca="1" si="66"/>
        <v>4135.0929429501521</v>
      </c>
      <c r="GT25" s="1">
        <f t="shared" ca="1" si="66"/>
        <v>4387.8355910698383</v>
      </c>
      <c r="GU25" s="1">
        <f t="shared" ca="1" si="66"/>
        <v>4128.8028326727836</v>
      </c>
      <c r="GV25" s="1">
        <f t="shared" ca="1" si="66"/>
        <v>4730.9176554326086</v>
      </c>
      <c r="GW25" s="1">
        <f t="shared" ca="1" si="66"/>
        <v>4071.9718135320131</v>
      </c>
      <c r="GX25" s="1">
        <f t="shared" ca="1" si="66"/>
        <v>3939.2811878275324</v>
      </c>
    </row>
    <row r="26" spans="1:206" x14ac:dyDescent="0.2">
      <c r="A26" s="11" t="s">
        <v>26</v>
      </c>
      <c r="B26" s="17">
        <f>B23</f>
        <v>6244.135212330013</v>
      </c>
      <c r="C26" s="17">
        <f>C23</f>
        <v>7467.2500324566272</v>
      </c>
      <c r="D26" s="17">
        <f>D23</f>
        <v>8580.1497027397891</v>
      </c>
      <c r="E26" s="1"/>
      <c r="F26" s="19"/>
      <c r="G26" s="1">
        <f ca="1">G23</f>
        <v>6211.6625834706902</v>
      </c>
      <c r="H26" s="1">
        <f ca="1">H23</f>
        <v>8781.6480077525594</v>
      </c>
      <c r="I26" s="1">
        <f t="shared" ref="I26:BT26" ca="1" si="67">I23</f>
        <v>6306.3692325266884</v>
      </c>
      <c r="J26" s="1">
        <f t="shared" ca="1" si="67"/>
        <v>8294.1909029561139</v>
      </c>
      <c r="K26" s="1">
        <f t="shared" ca="1" si="67"/>
        <v>6995.0152553489243</v>
      </c>
      <c r="L26" s="1">
        <f t="shared" ca="1" si="67"/>
        <v>8332.2310667471429</v>
      </c>
      <c r="M26" s="1">
        <f t="shared" ca="1" si="67"/>
        <v>8986.5484663978605</v>
      </c>
      <c r="N26" s="1">
        <f t="shared" ca="1" si="67"/>
        <v>8056.0346409672266</v>
      </c>
      <c r="O26" s="1">
        <f t="shared" ca="1" si="67"/>
        <v>8627.0063369977688</v>
      </c>
      <c r="P26" s="1">
        <f t="shared" ca="1" si="67"/>
        <v>7573.4495797965828</v>
      </c>
      <c r="Q26" s="1">
        <f t="shared" ca="1" si="67"/>
        <v>7139.6094935745732</v>
      </c>
      <c r="R26" s="1">
        <f t="shared" ca="1" si="67"/>
        <v>6176.7163050880963</v>
      </c>
      <c r="S26" s="1">
        <f t="shared" ca="1" si="67"/>
        <v>7698.6958409638446</v>
      </c>
      <c r="T26" s="1">
        <f t="shared" ca="1" si="67"/>
        <v>6688.3514961919373</v>
      </c>
      <c r="U26" s="1">
        <f t="shared" ca="1" si="67"/>
        <v>8588.4118420404466</v>
      </c>
      <c r="V26" s="1">
        <f t="shared" ca="1" si="67"/>
        <v>8559.3165321010238</v>
      </c>
      <c r="W26" s="1">
        <f t="shared" ca="1" si="67"/>
        <v>6336.5926789975065</v>
      </c>
      <c r="X26" s="1">
        <f t="shared" ca="1" si="67"/>
        <v>8813.8169629802705</v>
      </c>
      <c r="Y26" s="1">
        <f t="shared" ca="1" si="67"/>
        <v>7714.3664760162537</v>
      </c>
      <c r="Z26" s="1">
        <f t="shared" ca="1" si="67"/>
        <v>6437.5709643021837</v>
      </c>
      <c r="AA26" s="1">
        <f t="shared" ca="1" si="67"/>
        <v>7795.4407631828481</v>
      </c>
      <c r="AB26" s="1">
        <f t="shared" ca="1" si="67"/>
        <v>7873.3180133124988</v>
      </c>
      <c r="AC26" s="1">
        <f t="shared" ca="1" si="67"/>
        <v>7233.5938992440115</v>
      </c>
      <c r="AD26" s="1">
        <f t="shared" ca="1" si="67"/>
        <v>6720.55452002927</v>
      </c>
      <c r="AE26" s="1">
        <f t="shared" ca="1" si="67"/>
        <v>6983.2752894130008</v>
      </c>
      <c r="AF26" s="1">
        <f t="shared" ca="1" si="67"/>
        <v>7793.4205881581902</v>
      </c>
      <c r="AG26" s="1">
        <f t="shared" ca="1" si="67"/>
        <v>8008.893730311107</v>
      </c>
      <c r="AH26" s="1">
        <f t="shared" ca="1" si="67"/>
        <v>6081.7727995240939</v>
      </c>
      <c r="AI26" s="1">
        <f t="shared" ca="1" si="67"/>
        <v>6844.2043963236847</v>
      </c>
      <c r="AJ26" s="1">
        <f t="shared" ca="1" si="67"/>
        <v>6942.9966653181918</v>
      </c>
      <c r="AK26" s="1">
        <f t="shared" ca="1" si="67"/>
        <v>6738.6229094014507</v>
      </c>
      <c r="AL26" s="1">
        <f t="shared" ca="1" si="67"/>
        <v>7029.4505264784902</v>
      </c>
      <c r="AM26" s="1">
        <f t="shared" ca="1" si="67"/>
        <v>6416.8548949137266</v>
      </c>
      <c r="AN26" s="1">
        <f t="shared" ca="1" si="67"/>
        <v>7740.9148246342702</v>
      </c>
      <c r="AO26" s="1">
        <f t="shared" ca="1" si="67"/>
        <v>6910.8090569453188</v>
      </c>
      <c r="AP26" s="1">
        <f t="shared" ca="1" si="67"/>
        <v>6140.4089465730976</v>
      </c>
      <c r="AQ26" s="1">
        <f t="shared" ca="1" si="67"/>
        <v>6541.3726948902395</v>
      </c>
      <c r="AR26" s="1">
        <f t="shared" ca="1" si="67"/>
        <v>8968.4994349496446</v>
      </c>
      <c r="AS26" s="1">
        <f t="shared" ca="1" si="67"/>
        <v>7512.6126997963765</v>
      </c>
      <c r="AT26" s="1">
        <f t="shared" ca="1" si="67"/>
        <v>8784.1511383475081</v>
      </c>
      <c r="AU26" s="1">
        <f t="shared" ca="1" si="67"/>
        <v>8983.4136578243906</v>
      </c>
      <c r="AV26" s="1">
        <f t="shared" ca="1" si="67"/>
        <v>8688.6613304591629</v>
      </c>
      <c r="AW26" s="1">
        <f t="shared" ca="1" si="67"/>
        <v>6938.6063358893643</v>
      </c>
      <c r="AX26" s="1">
        <f t="shared" ca="1" si="67"/>
        <v>6963.2302353090581</v>
      </c>
      <c r="AY26" s="1">
        <f t="shared" ca="1" si="67"/>
        <v>8770.9127564453283</v>
      </c>
      <c r="AZ26" s="1">
        <f t="shared" ca="1" si="67"/>
        <v>6300.2320840501225</v>
      </c>
      <c r="BA26" s="1">
        <f t="shared" ca="1" si="67"/>
        <v>6437.794848059988</v>
      </c>
      <c r="BB26" s="1">
        <f t="shared" ca="1" si="67"/>
        <v>5973.7047205535127</v>
      </c>
      <c r="BC26" s="1">
        <f t="shared" ca="1" si="67"/>
        <v>7204.6267823364151</v>
      </c>
      <c r="BD26" s="1">
        <f t="shared" ca="1" si="67"/>
        <v>6181.6536034754545</v>
      </c>
      <c r="BE26" s="1">
        <f t="shared" ca="1" si="67"/>
        <v>8026.2000495422744</v>
      </c>
      <c r="BF26" s="1">
        <f t="shared" ca="1" si="67"/>
        <v>7439.1706225260668</v>
      </c>
      <c r="BG26" s="1">
        <f t="shared" ca="1" si="67"/>
        <v>8898.2656617701359</v>
      </c>
      <c r="BH26" s="1">
        <f t="shared" ca="1" si="67"/>
        <v>8548.8733823271778</v>
      </c>
      <c r="BI26" s="1">
        <f t="shared" ca="1" si="67"/>
        <v>8834.9528226251441</v>
      </c>
      <c r="BJ26" s="1">
        <f t="shared" ca="1" si="67"/>
        <v>8855.7343416557414</v>
      </c>
      <c r="BK26" s="1">
        <f t="shared" ca="1" si="67"/>
        <v>6551.7525320817031</v>
      </c>
      <c r="BL26" s="1">
        <f t="shared" ca="1" si="67"/>
        <v>8709.007804506844</v>
      </c>
      <c r="BM26" s="1">
        <f t="shared" ca="1" si="67"/>
        <v>6199.3499152858722</v>
      </c>
      <c r="BN26" s="1">
        <f t="shared" ca="1" si="67"/>
        <v>7939.7013328412449</v>
      </c>
      <c r="BO26" s="1">
        <f t="shared" ca="1" si="67"/>
        <v>8153.2205488906075</v>
      </c>
      <c r="BP26" s="1">
        <f t="shared" ca="1" si="67"/>
        <v>7042.4629234630074</v>
      </c>
      <c r="BQ26" s="1">
        <f t="shared" ca="1" si="67"/>
        <v>7570.0085887752002</v>
      </c>
      <c r="BR26" s="1">
        <f t="shared" ca="1" si="67"/>
        <v>6327.1344209014451</v>
      </c>
      <c r="BS26" s="1">
        <f t="shared" ca="1" si="67"/>
        <v>7851.5852775612175</v>
      </c>
      <c r="BT26" s="1">
        <f t="shared" ca="1" si="67"/>
        <v>6336.5865488598247</v>
      </c>
      <c r="BU26" s="1">
        <f t="shared" ref="BU26:EF26" ca="1" si="68">BU23</f>
        <v>8632.8532826951941</v>
      </c>
      <c r="BV26" s="1">
        <f t="shared" ca="1" si="68"/>
        <v>7516.9568741218854</v>
      </c>
      <c r="BW26" s="1">
        <f t="shared" ca="1" si="68"/>
        <v>8164.3024512420243</v>
      </c>
      <c r="BX26" s="1">
        <f t="shared" ca="1" si="68"/>
        <v>7389.0311006773227</v>
      </c>
      <c r="BY26" s="1">
        <f t="shared" ca="1" si="68"/>
        <v>8629.9008050458033</v>
      </c>
      <c r="BZ26" s="1">
        <f t="shared" ca="1" si="68"/>
        <v>8909.9569754196855</v>
      </c>
      <c r="CA26" s="1">
        <f t="shared" ca="1" si="68"/>
        <v>8816.5143703684898</v>
      </c>
      <c r="CB26" s="1">
        <f t="shared" ca="1" si="68"/>
        <v>6766.0237232122608</v>
      </c>
      <c r="CC26" s="1">
        <f t="shared" ca="1" si="68"/>
        <v>7583.2755217828635</v>
      </c>
      <c r="CD26" s="1">
        <f t="shared" ca="1" si="68"/>
        <v>6445.3267131124358</v>
      </c>
      <c r="CE26" s="1">
        <f t="shared" ca="1" si="68"/>
        <v>8659.5485474794168</v>
      </c>
      <c r="CF26" s="1">
        <f t="shared" ca="1" si="68"/>
        <v>6907.201165793399</v>
      </c>
      <c r="CG26" s="1">
        <f t="shared" ca="1" si="68"/>
        <v>6829.9672893531324</v>
      </c>
      <c r="CH26" s="1">
        <f t="shared" ca="1" si="68"/>
        <v>6349.1067496466449</v>
      </c>
      <c r="CI26" s="1">
        <f t="shared" ca="1" si="68"/>
        <v>8659.6586984422829</v>
      </c>
      <c r="CJ26" s="1">
        <f t="shared" ca="1" si="68"/>
        <v>8301.3948249722707</v>
      </c>
      <c r="CK26" s="1">
        <f t="shared" ca="1" si="68"/>
        <v>8803.9908155863504</v>
      </c>
      <c r="CL26" s="1">
        <f t="shared" ca="1" si="68"/>
        <v>8015.2009499337983</v>
      </c>
      <c r="CM26" s="1">
        <f t="shared" ca="1" si="68"/>
        <v>6410.6393245861864</v>
      </c>
      <c r="CN26" s="1">
        <f t="shared" ca="1" si="68"/>
        <v>7086.051891281526</v>
      </c>
      <c r="CO26" s="1">
        <f t="shared" ca="1" si="68"/>
        <v>6928.2950663768779</v>
      </c>
      <c r="CP26" s="1">
        <f t="shared" ca="1" si="68"/>
        <v>7424.3225917442169</v>
      </c>
      <c r="CQ26" s="1">
        <f t="shared" ca="1" si="68"/>
        <v>6098.6900055849073</v>
      </c>
      <c r="CR26" s="1">
        <f t="shared" ca="1" si="68"/>
        <v>8786.0395838538625</v>
      </c>
      <c r="CS26" s="1">
        <f t="shared" ca="1" si="68"/>
        <v>7785.2329710941458</v>
      </c>
      <c r="CT26" s="1">
        <f t="shared" ca="1" si="68"/>
        <v>7684.7853835608266</v>
      </c>
      <c r="CU26" s="1">
        <f t="shared" ca="1" si="68"/>
        <v>8180.755568581968</v>
      </c>
      <c r="CV26" s="1">
        <f t="shared" ca="1" si="68"/>
        <v>6225.0155508240287</v>
      </c>
      <c r="CW26" s="1">
        <f t="shared" ca="1" si="68"/>
        <v>6848.4950356391109</v>
      </c>
      <c r="CX26" s="1">
        <f t="shared" ca="1" si="68"/>
        <v>8183.3715637656069</v>
      </c>
      <c r="CY26" s="1">
        <f t="shared" ca="1" si="68"/>
        <v>6205.3922572364254</v>
      </c>
      <c r="CZ26" s="1">
        <f t="shared" ca="1" si="68"/>
        <v>7221.7463209972202</v>
      </c>
      <c r="DA26" s="1">
        <f t="shared" ca="1" si="68"/>
        <v>8836.2347818697363</v>
      </c>
      <c r="DB26" s="1">
        <f t="shared" ca="1" si="68"/>
        <v>6514.117289388977</v>
      </c>
      <c r="DC26" s="1">
        <f t="shared" ca="1" si="68"/>
        <v>5934.4353182608893</v>
      </c>
      <c r="DD26" s="1">
        <f t="shared" ca="1" si="68"/>
        <v>8624.8631185211325</v>
      </c>
      <c r="DE26" s="1">
        <f t="shared" ca="1" si="68"/>
        <v>6286.6155961290015</v>
      </c>
      <c r="DF26" s="1">
        <f t="shared" ca="1" si="68"/>
        <v>5952.176103283271</v>
      </c>
      <c r="DG26" s="1">
        <f t="shared" ca="1" si="68"/>
        <v>5959.1294610972709</v>
      </c>
      <c r="DH26" s="1">
        <f t="shared" ca="1" si="68"/>
        <v>8719.1046326794585</v>
      </c>
      <c r="DI26" s="1">
        <f t="shared" ca="1" si="68"/>
        <v>8290.3967277775791</v>
      </c>
      <c r="DJ26" s="1">
        <f t="shared" ca="1" si="68"/>
        <v>6432.3689803780226</v>
      </c>
      <c r="DK26" s="1">
        <f t="shared" ca="1" si="68"/>
        <v>8100.0574371511257</v>
      </c>
      <c r="DL26" s="1">
        <f t="shared" ca="1" si="68"/>
        <v>6397.4452055650409</v>
      </c>
      <c r="DM26" s="1">
        <f t="shared" ca="1" si="68"/>
        <v>7816.967295843232</v>
      </c>
      <c r="DN26" s="1">
        <f t="shared" ca="1" si="68"/>
        <v>7071.8377468611006</v>
      </c>
      <c r="DO26" s="1">
        <f t="shared" ca="1" si="68"/>
        <v>7020.747377859725</v>
      </c>
      <c r="DP26" s="1">
        <f t="shared" ca="1" si="68"/>
        <v>6230.2995641591169</v>
      </c>
      <c r="DQ26" s="1">
        <f t="shared" ca="1" si="68"/>
        <v>6874.1719205388617</v>
      </c>
      <c r="DR26" s="1">
        <f t="shared" ca="1" si="68"/>
        <v>6326.1587921667742</v>
      </c>
      <c r="DS26" s="1">
        <f t="shared" ca="1" si="68"/>
        <v>7752.5456743680234</v>
      </c>
      <c r="DT26" s="1">
        <f t="shared" ca="1" si="68"/>
        <v>8982.515794191957</v>
      </c>
      <c r="DU26" s="1">
        <f t="shared" ca="1" si="68"/>
        <v>8846.9368069019492</v>
      </c>
      <c r="DV26" s="1">
        <f t="shared" ca="1" si="68"/>
        <v>7832.5791243025596</v>
      </c>
      <c r="DW26" s="1">
        <f t="shared" ca="1" si="68"/>
        <v>5881.9866456944037</v>
      </c>
      <c r="DX26" s="1">
        <f t="shared" ca="1" si="68"/>
        <v>6199.669319081775</v>
      </c>
      <c r="DY26" s="1">
        <f t="shared" ca="1" si="68"/>
        <v>6329.4371055978099</v>
      </c>
      <c r="DZ26" s="1">
        <f t="shared" ca="1" si="68"/>
        <v>5910.2205729301559</v>
      </c>
      <c r="EA26" s="1">
        <f t="shared" ca="1" si="68"/>
        <v>6903.1215406216279</v>
      </c>
      <c r="EB26" s="1">
        <f t="shared" ca="1" si="68"/>
        <v>8470.3560262461433</v>
      </c>
      <c r="EC26" s="1">
        <f t="shared" ca="1" si="68"/>
        <v>5908.9851650354985</v>
      </c>
      <c r="ED26" s="1">
        <f t="shared" ca="1" si="68"/>
        <v>6719.9954253620435</v>
      </c>
      <c r="EE26" s="1">
        <f t="shared" ca="1" si="68"/>
        <v>8585.2866391639109</v>
      </c>
      <c r="EF26" s="1">
        <f t="shared" ca="1" si="68"/>
        <v>8512.9322871766362</v>
      </c>
      <c r="EG26" s="1">
        <f t="shared" ref="EG26:FA26" ca="1" si="69">EG23</f>
        <v>6457.0250726700751</v>
      </c>
      <c r="EH26" s="1">
        <f t="shared" ca="1" si="69"/>
        <v>7409.3890818602922</v>
      </c>
      <c r="EI26" s="1">
        <f t="shared" ca="1" si="69"/>
        <v>6450.4132967704927</v>
      </c>
      <c r="EJ26" s="1">
        <f t="shared" ca="1" si="69"/>
        <v>6624.2886508399233</v>
      </c>
      <c r="EK26" s="1">
        <f t="shared" ca="1" si="69"/>
        <v>8882.5142419243821</v>
      </c>
      <c r="EL26" s="1">
        <f t="shared" ca="1" si="69"/>
        <v>7229.7207711308292</v>
      </c>
      <c r="EM26" s="1">
        <f t="shared" ca="1" si="69"/>
        <v>6345.9519120838331</v>
      </c>
      <c r="EN26" s="1">
        <f t="shared" ca="1" si="69"/>
        <v>8792.5681813992487</v>
      </c>
      <c r="EO26" s="1">
        <f t="shared" ca="1" si="69"/>
        <v>6009.8803742658556</v>
      </c>
      <c r="EP26" s="1">
        <f t="shared" ca="1" si="69"/>
        <v>8673.4869236363011</v>
      </c>
      <c r="EQ26" s="1">
        <f t="shared" ca="1" si="69"/>
        <v>7508.3433366480704</v>
      </c>
      <c r="ER26" s="1">
        <f t="shared" ca="1" si="69"/>
        <v>8305.7871871106854</v>
      </c>
      <c r="ES26" s="1">
        <f t="shared" ca="1" si="69"/>
        <v>8558.7199281403355</v>
      </c>
      <c r="ET26" s="1">
        <f t="shared" ca="1" si="69"/>
        <v>8704.4354694361191</v>
      </c>
      <c r="EU26" s="1">
        <f t="shared" ca="1" si="69"/>
        <v>6389.8850946102448</v>
      </c>
      <c r="EV26" s="1">
        <f t="shared" ca="1" si="69"/>
        <v>7733.0491697239941</v>
      </c>
      <c r="EW26" s="1">
        <f t="shared" ca="1" si="69"/>
        <v>6722.1629222495458</v>
      </c>
      <c r="EX26" s="1">
        <f t="shared" ca="1" si="69"/>
        <v>6635.9626128213231</v>
      </c>
      <c r="EY26" s="1">
        <f t="shared" ca="1" si="69"/>
        <v>8766.1525227003549</v>
      </c>
      <c r="EZ26" s="1">
        <f t="shared" ca="1" si="69"/>
        <v>7903.8249395989433</v>
      </c>
      <c r="FA26" s="1">
        <f t="shared" ca="1" si="69"/>
        <v>7575.670281027843</v>
      </c>
      <c r="FB26" s="1">
        <f ca="1">FB23</f>
        <v>7964.4365949716621</v>
      </c>
      <c r="FC26" s="1">
        <f ca="1">FC23</f>
        <v>7185.7516297857965</v>
      </c>
      <c r="FD26" s="1">
        <f t="shared" ref="FD26:GX26" ca="1" si="70">FD23</f>
        <v>7666.8475253160577</v>
      </c>
      <c r="FE26" s="1">
        <f t="shared" ca="1" si="70"/>
        <v>9161.3654842062278</v>
      </c>
      <c r="FF26" s="1">
        <f t="shared" ca="1" si="70"/>
        <v>7807.7289430192714</v>
      </c>
      <c r="FG26" s="1">
        <f t="shared" ca="1" si="70"/>
        <v>7784.9038460486672</v>
      </c>
      <c r="FH26" s="1">
        <f t="shared" ca="1" si="70"/>
        <v>6436.8909260507517</v>
      </c>
      <c r="FI26" s="1">
        <f t="shared" ca="1" si="70"/>
        <v>8804.904364987131</v>
      </c>
      <c r="FJ26" s="1">
        <f t="shared" ca="1" si="70"/>
        <v>7001.5086486350092</v>
      </c>
      <c r="FK26" s="1">
        <f t="shared" ca="1" si="70"/>
        <v>7297.7089807748744</v>
      </c>
      <c r="FL26" s="1">
        <f t="shared" ca="1" si="70"/>
        <v>6325.0911722906785</v>
      </c>
      <c r="FM26" s="1">
        <f t="shared" ca="1" si="70"/>
        <v>8651.2201625268572</v>
      </c>
      <c r="FN26" s="1">
        <f t="shared" ca="1" si="70"/>
        <v>7533.3380888603924</v>
      </c>
      <c r="FO26" s="1">
        <f t="shared" ca="1" si="70"/>
        <v>8432.0987621108179</v>
      </c>
      <c r="FP26" s="1">
        <f t="shared" ca="1" si="70"/>
        <v>6465.1689436340348</v>
      </c>
      <c r="FQ26" s="1">
        <f t="shared" ca="1" si="70"/>
        <v>8500.1001581009259</v>
      </c>
      <c r="FR26" s="1">
        <f t="shared" ca="1" si="70"/>
        <v>6709.1556029877402</v>
      </c>
      <c r="FS26" s="1">
        <f t="shared" ca="1" si="70"/>
        <v>7568.1945531644178</v>
      </c>
      <c r="FT26" s="1">
        <f t="shared" ca="1" si="70"/>
        <v>8435.0789840550333</v>
      </c>
      <c r="FU26" s="1">
        <f t="shared" ca="1" si="70"/>
        <v>8403.0684332859018</v>
      </c>
      <c r="FV26" s="1">
        <f t="shared" ca="1" si="70"/>
        <v>6308.4834949569404</v>
      </c>
      <c r="FW26" s="1">
        <f t="shared" ca="1" si="70"/>
        <v>6905.5644719076863</v>
      </c>
      <c r="FX26" s="1">
        <f t="shared" ca="1" si="70"/>
        <v>6660.2678515618554</v>
      </c>
      <c r="FY26" s="1">
        <f t="shared" ca="1" si="70"/>
        <v>8158.8039203372773</v>
      </c>
      <c r="FZ26" s="1">
        <f t="shared" ca="1" si="70"/>
        <v>7912.9778860271681</v>
      </c>
      <c r="GA26" s="1">
        <f t="shared" ca="1" si="70"/>
        <v>8606.3577170890003</v>
      </c>
      <c r="GB26" s="1">
        <f t="shared" ca="1" si="70"/>
        <v>7447.8330118417771</v>
      </c>
      <c r="GC26" s="1">
        <f t="shared" ca="1" si="70"/>
        <v>7552.3551475991271</v>
      </c>
      <c r="GD26" s="1">
        <f t="shared" ca="1" si="70"/>
        <v>5965.1718231081695</v>
      </c>
      <c r="GE26" s="1">
        <f t="shared" ca="1" si="70"/>
        <v>9154.2771238459918</v>
      </c>
      <c r="GF26" s="1">
        <f t="shared" ca="1" si="70"/>
        <v>7395.9069927921773</v>
      </c>
      <c r="GG26" s="1">
        <f t="shared" ca="1" si="70"/>
        <v>6553.7749339216625</v>
      </c>
      <c r="GH26" s="1">
        <f t="shared" ca="1" si="70"/>
        <v>7205.6972831974399</v>
      </c>
      <c r="GI26" s="1">
        <f t="shared" ca="1" si="70"/>
        <v>8261.0983887544808</v>
      </c>
      <c r="GJ26" s="1">
        <f t="shared" ca="1" si="70"/>
        <v>7629.3192434824132</v>
      </c>
      <c r="GK26" s="1">
        <f t="shared" ca="1" si="70"/>
        <v>6215.4249651871341</v>
      </c>
      <c r="GL26" s="1">
        <f t="shared" ca="1" si="70"/>
        <v>7848.8725453099833</v>
      </c>
      <c r="GM26" s="1">
        <f t="shared" ca="1" si="70"/>
        <v>7540.6133926398206</v>
      </c>
      <c r="GN26" s="1">
        <f t="shared" ca="1" si="70"/>
        <v>6220.3201373657594</v>
      </c>
      <c r="GO26" s="1">
        <f t="shared" ca="1" si="70"/>
        <v>8906.5486123692372</v>
      </c>
      <c r="GP26" s="1">
        <f t="shared" ca="1" si="70"/>
        <v>7688.5428305473351</v>
      </c>
      <c r="GQ26" s="1">
        <f t="shared" ca="1" si="70"/>
        <v>8235.0279789189772</v>
      </c>
      <c r="GR26" s="1">
        <f t="shared" ca="1" si="70"/>
        <v>6954.9556201190708</v>
      </c>
      <c r="GS26" s="1">
        <f t="shared" ca="1" si="70"/>
        <v>8533.8743862622596</v>
      </c>
      <c r="GT26" s="1">
        <f t="shared" ca="1" si="70"/>
        <v>6356.6373948626988</v>
      </c>
      <c r="GU26" s="1">
        <f t="shared" ca="1" si="70"/>
        <v>8037.2162472842947</v>
      </c>
      <c r="GV26" s="1">
        <f t="shared" ca="1" si="70"/>
        <v>7255.9283849363219</v>
      </c>
      <c r="GW26" s="1">
        <f t="shared" ca="1" si="70"/>
        <v>6599.8825277446358</v>
      </c>
      <c r="GX26" s="1">
        <f t="shared" ca="1" si="70"/>
        <v>7378.2225574760614</v>
      </c>
    </row>
    <row r="27" spans="1:206" x14ac:dyDescent="0.2">
      <c r="A27" s="11" t="s">
        <v>27</v>
      </c>
      <c r="B27" s="17">
        <f>B26-B25</f>
        <v>2879.1601365010047</v>
      </c>
      <c r="C27" s="17">
        <f>C26-C25</f>
        <v>3351.3842597431158</v>
      </c>
      <c r="D27" s="17">
        <f>D26-D25</f>
        <v>3742.9201247802785</v>
      </c>
      <c r="E27" s="1"/>
      <c r="F27" s="19"/>
      <c r="G27" s="1">
        <f ca="1">G26-G25</f>
        <v>1944.3989538055721</v>
      </c>
      <c r="H27" s="1">
        <f ca="1">H26-H25</f>
        <v>4587.267730849594</v>
      </c>
      <c r="I27" s="1">
        <f t="shared" ref="I27:BT27" ca="1" si="71">I26-I25</f>
        <v>2242.7944016080482</v>
      </c>
      <c r="J27" s="1">
        <f t="shared" ca="1" si="71"/>
        <v>4461.6081492442427</v>
      </c>
      <c r="K27" s="1">
        <f t="shared" ca="1" si="71"/>
        <v>2674.5205175249794</v>
      </c>
      <c r="L27" s="1">
        <f t="shared" ca="1" si="71"/>
        <v>4058.868606117323</v>
      </c>
      <c r="M27" s="1">
        <f t="shared" ca="1" si="71"/>
        <v>4565.1179314854162</v>
      </c>
      <c r="N27" s="1">
        <f t="shared" ca="1" si="71"/>
        <v>3879.1043588138455</v>
      </c>
      <c r="O27" s="1">
        <f t="shared" ca="1" si="71"/>
        <v>4306.7899605358252</v>
      </c>
      <c r="P27" s="1">
        <f t="shared" ca="1" si="71"/>
        <v>3278.0852567895881</v>
      </c>
      <c r="Q27" s="1">
        <f t="shared" ca="1" si="71"/>
        <v>3163.8846700043341</v>
      </c>
      <c r="R27" s="1">
        <f t="shared" ca="1" si="71"/>
        <v>2169.260575542743</v>
      </c>
      <c r="S27" s="1">
        <f t="shared" ca="1" si="71"/>
        <v>3340.7734937024006</v>
      </c>
      <c r="T27" s="1">
        <f t="shared" ca="1" si="71"/>
        <v>2526.2613313471984</v>
      </c>
      <c r="U27" s="1">
        <f t="shared" ca="1" si="71"/>
        <v>4839.0118700397707</v>
      </c>
      <c r="V27" s="1">
        <f t="shared" ca="1" si="71"/>
        <v>4395.0304462512649</v>
      </c>
      <c r="W27" s="1">
        <f t="shared" ca="1" si="71"/>
        <v>2010.7442932739559</v>
      </c>
      <c r="X27" s="1">
        <f t="shared" ca="1" si="71"/>
        <v>4689.8170694931923</v>
      </c>
      <c r="Y27" s="1">
        <f t="shared" ca="1" si="71"/>
        <v>3500.7600391403948</v>
      </c>
      <c r="Z27" s="1">
        <f t="shared" ca="1" si="71"/>
        <v>2200.3758422040401</v>
      </c>
      <c r="AA27" s="1">
        <f t="shared" ca="1" si="71"/>
        <v>4020.1037771167044</v>
      </c>
      <c r="AB27" s="1">
        <f t="shared" ca="1" si="71"/>
        <v>3884.7699130197011</v>
      </c>
      <c r="AC27" s="1">
        <f t="shared" ca="1" si="71"/>
        <v>2759.9245076726511</v>
      </c>
      <c r="AD27" s="1">
        <f t="shared" ca="1" si="71"/>
        <v>2323.3462379858265</v>
      </c>
      <c r="AE27" s="1">
        <f t="shared" ca="1" si="71"/>
        <v>3287.1450120586051</v>
      </c>
      <c r="AF27" s="1">
        <f t="shared" ca="1" si="71"/>
        <v>3754.4357987707126</v>
      </c>
      <c r="AG27" s="1">
        <f t="shared" ca="1" si="71"/>
        <v>4023.7073025972236</v>
      </c>
      <c r="AH27" s="1">
        <f t="shared" ca="1" si="71"/>
        <v>2075.0673056835335</v>
      </c>
      <c r="AI27" s="1">
        <f t="shared" ca="1" si="71"/>
        <v>2908.0731309265175</v>
      </c>
      <c r="AJ27" s="1">
        <f t="shared" ca="1" si="71"/>
        <v>2883.9280663352465</v>
      </c>
      <c r="AK27" s="1">
        <f t="shared" ca="1" si="71"/>
        <v>2811.2544882033276</v>
      </c>
      <c r="AL27" s="1">
        <f t="shared" ca="1" si="71"/>
        <v>2897.4007494419639</v>
      </c>
      <c r="AM27" s="1">
        <f t="shared" ca="1" si="71"/>
        <v>2327.0536784946794</v>
      </c>
      <c r="AN27" s="1">
        <f t="shared" ca="1" si="71"/>
        <v>3867.4626234781063</v>
      </c>
      <c r="AO27" s="1">
        <f t="shared" ca="1" si="71"/>
        <v>2355.7057674291418</v>
      </c>
      <c r="AP27" s="1">
        <f t="shared" ca="1" si="71"/>
        <v>1949.1054213503558</v>
      </c>
      <c r="AQ27" s="1">
        <f t="shared" ca="1" si="71"/>
        <v>2309.5906431343574</v>
      </c>
      <c r="AR27" s="1">
        <f t="shared" ca="1" si="71"/>
        <v>4496.8090261254201</v>
      </c>
      <c r="AS27" s="1">
        <f t="shared" ca="1" si="71"/>
        <v>3679.4686426931944</v>
      </c>
      <c r="AT27" s="1">
        <f t="shared" ca="1" si="71"/>
        <v>4718.1585131154388</v>
      </c>
      <c r="AU27" s="1">
        <f t="shared" ca="1" si="71"/>
        <v>4935.2295846607749</v>
      </c>
      <c r="AV27" s="1">
        <f t="shared" ca="1" si="71"/>
        <v>4557.6809646327356</v>
      </c>
      <c r="AW27" s="1">
        <f t="shared" ca="1" si="71"/>
        <v>3011.0392818971586</v>
      </c>
      <c r="AX27" s="1">
        <f t="shared" ca="1" si="71"/>
        <v>2951.1331284549665</v>
      </c>
      <c r="AY27" s="1">
        <f t="shared" ca="1" si="71"/>
        <v>4712.6916492577593</v>
      </c>
      <c r="AZ27" s="1">
        <f t="shared" ca="1" si="71"/>
        <v>2605.1369070792207</v>
      </c>
      <c r="BA27" s="1">
        <f t="shared" ca="1" si="71"/>
        <v>2363.1362442691216</v>
      </c>
      <c r="BB27" s="1">
        <f t="shared" ca="1" si="71"/>
        <v>1865.8818717243694</v>
      </c>
      <c r="BC27" s="1">
        <f t="shared" ca="1" si="71"/>
        <v>2827.3279597785895</v>
      </c>
      <c r="BD27" s="1">
        <f t="shared" ca="1" si="71"/>
        <v>1973.2667871393132</v>
      </c>
      <c r="BE27" s="1">
        <f t="shared" ca="1" si="71"/>
        <v>3684.6318979275384</v>
      </c>
      <c r="BF27" s="1">
        <f t="shared" ca="1" si="71"/>
        <v>3611.8926715967646</v>
      </c>
      <c r="BG27" s="1">
        <f t="shared" ca="1" si="71"/>
        <v>5284.9419190373901</v>
      </c>
      <c r="BH27" s="1">
        <f t="shared" ca="1" si="71"/>
        <v>4395.7776941420516</v>
      </c>
      <c r="BI27" s="1">
        <f t="shared" ca="1" si="71"/>
        <v>4605.9382054027737</v>
      </c>
      <c r="BJ27" s="1">
        <f t="shared" ca="1" si="71"/>
        <v>4465.0259494910406</v>
      </c>
      <c r="BK27" s="1">
        <f t="shared" ca="1" si="71"/>
        <v>2537.922704091281</v>
      </c>
      <c r="BL27" s="1">
        <f t="shared" ca="1" si="71"/>
        <v>4629.2293438838733</v>
      </c>
      <c r="BM27" s="1">
        <f t="shared" ca="1" si="71"/>
        <v>2107.036858797891</v>
      </c>
      <c r="BN27" s="1">
        <f t="shared" ca="1" si="71"/>
        <v>3853.8383408708446</v>
      </c>
      <c r="BO27" s="1">
        <f t="shared" ca="1" si="71"/>
        <v>3758.0569139140443</v>
      </c>
      <c r="BP27" s="1">
        <f t="shared" ca="1" si="71"/>
        <v>3015.8204705830244</v>
      </c>
      <c r="BQ27" s="1">
        <f t="shared" ca="1" si="71"/>
        <v>3422.8738859821524</v>
      </c>
      <c r="BR27" s="1">
        <f t="shared" ca="1" si="71"/>
        <v>2255.2161332391665</v>
      </c>
      <c r="BS27" s="1">
        <f t="shared" ca="1" si="71"/>
        <v>3913.4612303072759</v>
      </c>
      <c r="BT27" s="1">
        <f t="shared" ca="1" si="71"/>
        <v>1762.7549671807537</v>
      </c>
      <c r="BU27" s="1">
        <f t="shared" ref="BU27:EF27" ca="1" si="72">BU26-BU25</f>
        <v>4103.5411668529487</v>
      </c>
      <c r="BV27" s="1">
        <f t="shared" ca="1" si="72"/>
        <v>3506.8669222344215</v>
      </c>
      <c r="BW27" s="1">
        <f t="shared" ca="1" si="72"/>
        <v>4297.686209925645</v>
      </c>
      <c r="BX27" s="1">
        <f t="shared" ca="1" si="72"/>
        <v>3029.9002617032857</v>
      </c>
      <c r="BY27" s="1">
        <f t="shared" ca="1" si="72"/>
        <v>4482.1067413537594</v>
      </c>
      <c r="BZ27" s="1">
        <f t="shared" ca="1" si="72"/>
        <v>4956.0927502299364</v>
      </c>
      <c r="CA27" s="1">
        <f t="shared" ca="1" si="72"/>
        <v>4687.4713033072512</v>
      </c>
      <c r="CB27" s="1">
        <f t="shared" ca="1" si="72"/>
        <v>2424.863669299335</v>
      </c>
      <c r="CC27" s="1">
        <f t="shared" ca="1" si="72"/>
        <v>3816.2737157846</v>
      </c>
      <c r="CD27" s="1">
        <f t="shared" ca="1" si="72"/>
        <v>1955.9274161274143</v>
      </c>
      <c r="CE27" s="1">
        <f t="shared" ca="1" si="72"/>
        <v>4512.3479903441166</v>
      </c>
      <c r="CF27" s="1">
        <f t="shared" ca="1" si="72"/>
        <v>2898.8919139271393</v>
      </c>
      <c r="CG27" s="1">
        <f t="shared" ca="1" si="72"/>
        <v>2538.8209158979289</v>
      </c>
      <c r="CH27" s="1">
        <f t="shared" ca="1" si="72"/>
        <v>2439.5611414509244</v>
      </c>
      <c r="CI27" s="1">
        <f t="shared" ca="1" si="72"/>
        <v>4611.2692106163104</v>
      </c>
      <c r="CJ27" s="1">
        <f t="shared" ca="1" si="72"/>
        <v>4323.806931053773</v>
      </c>
      <c r="CK27" s="1">
        <f t="shared" ca="1" si="72"/>
        <v>4628.7771057885948</v>
      </c>
      <c r="CL27" s="1">
        <f t="shared" ca="1" si="72"/>
        <v>3640.4435922993143</v>
      </c>
      <c r="CM27" s="1">
        <f t="shared" ca="1" si="72"/>
        <v>2369.3787463478848</v>
      </c>
      <c r="CN27" s="1">
        <f t="shared" ca="1" si="72"/>
        <v>2717.9499640991935</v>
      </c>
      <c r="CO27" s="1">
        <f t="shared" ca="1" si="72"/>
        <v>2655.5569077663313</v>
      </c>
      <c r="CP27" s="1">
        <f t="shared" ca="1" si="72"/>
        <v>3509.3305698502368</v>
      </c>
      <c r="CQ27" s="1">
        <f t="shared" ca="1" si="72"/>
        <v>1575.9673525821017</v>
      </c>
      <c r="CR27" s="1">
        <f t="shared" ca="1" si="72"/>
        <v>5111.7300008795883</v>
      </c>
      <c r="CS27" s="1">
        <f t="shared" ca="1" si="72"/>
        <v>3809.5134012238182</v>
      </c>
      <c r="CT27" s="1">
        <f t="shared" ca="1" si="72"/>
        <v>3792.1145538083701</v>
      </c>
      <c r="CU27" s="1">
        <f t="shared" ca="1" si="72"/>
        <v>4199.9602355653633</v>
      </c>
      <c r="CV27" s="1">
        <f t="shared" ca="1" si="72"/>
        <v>1794.6553266861129</v>
      </c>
      <c r="CW27" s="1">
        <f t="shared" ca="1" si="72"/>
        <v>2633.1304222210374</v>
      </c>
      <c r="CX27" s="1">
        <f t="shared" ca="1" si="72"/>
        <v>3882.079973864059</v>
      </c>
      <c r="CY27" s="1">
        <f t="shared" ca="1" si="72"/>
        <v>1929.8397507969512</v>
      </c>
      <c r="CZ27" s="1">
        <f t="shared" ca="1" si="72"/>
        <v>3328.05857496514</v>
      </c>
      <c r="DA27" s="1">
        <f t="shared" ca="1" si="72"/>
        <v>4661.3201150680052</v>
      </c>
      <c r="DB27" s="1">
        <f t="shared" ca="1" si="72"/>
        <v>2523.015786026464</v>
      </c>
      <c r="DC27" s="1">
        <f t="shared" ca="1" si="72"/>
        <v>2255.4970657288254</v>
      </c>
      <c r="DD27" s="1">
        <f t="shared" ca="1" si="72"/>
        <v>4218.4012477271517</v>
      </c>
      <c r="DE27" s="1">
        <f t="shared" ca="1" si="72"/>
        <v>2213.9552154840922</v>
      </c>
      <c r="DF27" s="1">
        <f t="shared" ca="1" si="72"/>
        <v>1975.242793778104</v>
      </c>
      <c r="DG27" s="1">
        <f t="shared" ca="1" si="72"/>
        <v>1712.7087563487285</v>
      </c>
      <c r="DH27" s="1">
        <f t="shared" ca="1" si="72"/>
        <v>4530.01438358211</v>
      </c>
      <c r="DI27" s="1">
        <f t="shared" ca="1" si="72"/>
        <v>4201.2289782269363</v>
      </c>
      <c r="DJ27" s="1">
        <f t="shared" ca="1" si="72"/>
        <v>2550.2672437109168</v>
      </c>
      <c r="DK27" s="1">
        <f t="shared" ca="1" si="72"/>
        <v>3905.6050153226597</v>
      </c>
      <c r="DL27" s="1">
        <f t="shared" ca="1" si="72"/>
        <v>2112.098738489768</v>
      </c>
      <c r="DM27" s="1">
        <f t="shared" ca="1" si="72"/>
        <v>3394.427433952832</v>
      </c>
      <c r="DN27" s="1">
        <f t="shared" ca="1" si="72"/>
        <v>3255.4476095600207</v>
      </c>
      <c r="DO27" s="1">
        <f t="shared" ca="1" si="72"/>
        <v>2738.2005048129222</v>
      </c>
      <c r="DP27" s="1">
        <f t="shared" ca="1" si="72"/>
        <v>2390.8331667344728</v>
      </c>
      <c r="DQ27" s="1">
        <f t="shared" ca="1" si="72"/>
        <v>2947.3268119127447</v>
      </c>
      <c r="DR27" s="1">
        <f t="shared" ca="1" si="72"/>
        <v>2019.827932761631</v>
      </c>
      <c r="DS27" s="1">
        <f t="shared" ca="1" si="72"/>
        <v>3726.1252788516349</v>
      </c>
      <c r="DT27" s="1">
        <f t="shared" ca="1" si="72"/>
        <v>4813.1265526070683</v>
      </c>
      <c r="DU27" s="1">
        <f t="shared" ca="1" si="72"/>
        <v>4593.2652194618413</v>
      </c>
      <c r="DV27" s="1">
        <f t="shared" ca="1" si="72"/>
        <v>3770.1027090351263</v>
      </c>
      <c r="DW27" s="1">
        <f t="shared" ca="1" si="72"/>
        <v>2175.1860483693995</v>
      </c>
      <c r="DX27" s="1">
        <f t="shared" ca="1" si="72"/>
        <v>2104.8718701256507</v>
      </c>
      <c r="DY27" s="1">
        <f t="shared" ca="1" si="72"/>
        <v>1842.2237113912124</v>
      </c>
      <c r="DZ27" s="1">
        <f t="shared" ca="1" si="72"/>
        <v>1975.8357168204734</v>
      </c>
      <c r="EA27" s="1">
        <f t="shared" ca="1" si="72"/>
        <v>2724.6525084836621</v>
      </c>
      <c r="EB27" s="1">
        <f t="shared" ca="1" si="72"/>
        <v>4365.9591721597953</v>
      </c>
      <c r="EC27" s="1">
        <f t="shared" ca="1" si="72"/>
        <v>1676.9933747119949</v>
      </c>
      <c r="ED27" s="1">
        <f t="shared" ca="1" si="72"/>
        <v>2835.1872622783412</v>
      </c>
      <c r="EE27" s="1">
        <f t="shared" ca="1" si="72"/>
        <v>3841.7461602015228</v>
      </c>
      <c r="EF27" s="1">
        <f t="shared" ca="1" si="72"/>
        <v>4125.3424807286665</v>
      </c>
      <c r="EG27" s="1">
        <f t="shared" ref="EG27:FA27" ca="1" si="73">EG26-EG25</f>
        <v>2445.0162776086331</v>
      </c>
      <c r="EH27" s="1">
        <f t="shared" ca="1" si="73"/>
        <v>3129.7620217200547</v>
      </c>
      <c r="EI27" s="1">
        <f t="shared" ca="1" si="73"/>
        <v>2357.6403247807202</v>
      </c>
      <c r="EJ27" s="1">
        <f t="shared" ca="1" si="73"/>
        <v>2839.5192707949768</v>
      </c>
      <c r="EK27" s="1">
        <f t="shared" ca="1" si="73"/>
        <v>4377.6121841588592</v>
      </c>
      <c r="EL27" s="1">
        <f t="shared" ca="1" si="73"/>
        <v>2899.5178573151188</v>
      </c>
      <c r="EM27" s="1">
        <f t="shared" ca="1" si="73"/>
        <v>2285.4671804401751</v>
      </c>
      <c r="EN27" s="1">
        <f t="shared" ca="1" si="73"/>
        <v>4716.471085003941</v>
      </c>
      <c r="EO27" s="1">
        <f t="shared" ca="1" si="73"/>
        <v>2105.4816270228989</v>
      </c>
      <c r="EP27" s="1">
        <f t="shared" ca="1" si="73"/>
        <v>4738.5117303558036</v>
      </c>
      <c r="EQ27" s="1">
        <f t="shared" ca="1" si="73"/>
        <v>3363.6646029990961</v>
      </c>
      <c r="ER27" s="1">
        <f t="shared" ca="1" si="73"/>
        <v>4312.6478335226639</v>
      </c>
      <c r="ES27" s="1">
        <f t="shared" ca="1" si="73"/>
        <v>4265.6596288466744</v>
      </c>
      <c r="ET27" s="1">
        <f t="shared" ca="1" si="73"/>
        <v>4722.7916973628126</v>
      </c>
      <c r="EU27" s="1">
        <f t="shared" ca="1" si="73"/>
        <v>2433.3978136847372</v>
      </c>
      <c r="EV27" s="1">
        <f t="shared" ca="1" si="73"/>
        <v>3589.7853797966636</v>
      </c>
      <c r="EW27" s="1">
        <f t="shared" ca="1" si="73"/>
        <v>2979.8045399108564</v>
      </c>
      <c r="EX27" s="1">
        <f t="shared" ca="1" si="73"/>
        <v>2702.6526101015202</v>
      </c>
      <c r="EY27" s="1">
        <f t="shared" ca="1" si="73"/>
        <v>4304.0970989540556</v>
      </c>
      <c r="EZ27" s="1">
        <f t="shared" ca="1" si="73"/>
        <v>4005.0383550918646</v>
      </c>
      <c r="FA27" s="1">
        <f t="shared" ca="1" si="73"/>
        <v>3616.5028792096468</v>
      </c>
      <c r="FB27" s="1">
        <f ca="1">FB26-FB25</f>
        <v>3882.8808574772497</v>
      </c>
      <c r="FC27" s="1">
        <f ca="1">FC26-FC25</f>
        <v>3158.4791282638698</v>
      </c>
      <c r="FD27" s="1">
        <f t="shared" ref="FD27" ca="1" si="74">FD26-FD25</f>
        <v>3628.3539289724863</v>
      </c>
      <c r="FE27" s="1">
        <f t="shared" ref="FE27" ca="1" si="75">FE26-FE25</f>
        <v>5180.2250542181719</v>
      </c>
      <c r="FF27" s="1">
        <f t="shared" ref="FF27" ca="1" si="76">FF26-FF25</f>
        <v>3556.3401125829587</v>
      </c>
      <c r="FG27" s="1">
        <f t="shared" ref="FG27" ca="1" si="77">FG26-FG25</f>
        <v>3523.4891265784509</v>
      </c>
      <c r="FH27" s="1">
        <f t="shared" ref="FH27" ca="1" si="78">FH26-FH25</f>
        <v>2574.5218610161219</v>
      </c>
      <c r="FI27" s="1">
        <f t="shared" ref="FI27" ca="1" si="79">FI26-FI25</f>
        <v>4585.4858345323937</v>
      </c>
      <c r="FJ27" s="1">
        <f t="shared" ref="FJ27" ca="1" si="80">FJ26-FJ25</f>
        <v>2961.2819039551246</v>
      </c>
      <c r="FK27" s="1">
        <f t="shared" ref="FK27" ca="1" si="81">FK26-FK25</f>
        <v>3004.954715681125</v>
      </c>
      <c r="FL27" s="1">
        <f t="shared" ref="FL27" ca="1" si="82">FL26-FL25</f>
        <v>1952.3190706913265</v>
      </c>
      <c r="FM27" s="1">
        <f t="shared" ref="FM27" ca="1" si="83">FM26-FM25</f>
        <v>4736.5661959726112</v>
      </c>
      <c r="FN27" s="1">
        <f t="shared" ref="FN27" ca="1" si="84">FN26-FN25</f>
        <v>3370.6466589490346</v>
      </c>
      <c r="FO27" s="1">
        <f t="shared" ref="FO27" ca="1" si="85">FO26-FO25</f>
        <v>4224.9655935744031</v>
      </c>
      <c r="FP27" s="1">
        <f t="shared" ref="FP27" ca="1" si="86">FP26-FP25</f>
        <v>2223.4567744712785</v>
      </c>
      <c r="FQ27" s="1">
        <f t="shared" ref="FQ27" ca="1" si="87">FQ26-FQ25</f>
        <v>4067.7938436696031</v>
      </c>
      <c r="FR27" s="1">
        <f t="shared" ref="FR27" ca="1" si="88">FR26-FR25</f>
        <v>2823.7804003849715</v>
      </c>
      <c r="FS27" s="1">
        <f t="shared" ref="FS27" ca="1" si="89">FS26-FS25</f>
        <v>3472.8360608442204</v>
      </c>
      <c r="FT27" s="1">
        <f t="shared" ref="FT27" ca="1" si="90">FT26-FT25</f>
        <v>3989.1159625211958</v>
      </c>
      <c r="FU27" s="1">
        <f t="shared" ref="FU27" ca="1" si="91">FU26-FU25</f>
        <v>4084.7334317526929</v>
      </c>
      <c r="FV27" s="1">
        <f t="shared" ref="FV27" ca="1" si="92">FV26-FV25</f>
        <v>2480.8079397951005</v>
      </c>
      <c r="FW27" s="1">
        <f t="shared" ref="FW27" ca="1" si="93">FW26-FW25</f>
        <v>2686.9836636556993</v>
      </c>
      <c r="FX27" s="1">
        <f t="shared" ref="FX27" ca="1" si="94">FX26-FX25</f>
        <v>2630.5284922819628</v>
      </c>
      <c r="FY27" s="1">
        <f t="shared" ref="FY27" ca="1" si="95">FY26-FY25</f>
        <v>4339.4872699707648</v>
      </c>
      <c r="FZ27" s="1">
        <f t="shared" ref="FZ27" ca="1" si="96">FZ26-FZ25</f>
        <v>3361.1603921680098</v>
      </c>
      <c r="GA27" s="1">
        <f t="shared" ref="GA27" ca="1" si="97">GA26-GA25</f>
        <v>4528.0705519530366</v>
      </c>
      <c r="GB27" s="1">
        <f t="shared" ref="GB27" ca="1" si="98">GB26-GB25</f>
        <v>3252.8799798381397</v>
      </c>
      <c r="GC27" s="1">
        <f t="shared" ref="GC27" ca="1" si="99">GC26-GC25</f>
        <v>3439.7329752287751</v>
      </c>
      <c r="GD27" s="1">
        <f t="shared" ref="GD27" ca="1" si="100">GD26-GD25</f>
        <v>2105.5717884488558</v>
      </c>
      <c r="GE27" s="1">
        <f t="shared" ref="GE27" ca="1" si="101">GE26-GE25</f>
        <v>4969.8041017970936</v>
      </c>
      <c r="GF27" s="1">
        <f t="shared" ref="GF27" ca="1" si="102">GF26-GF25</f>
        <v>3539.5734030892563</v>
      </c>
      <c r="GG27" s="1">
        <f t="shared" ref="GG27" ca="1" si="103">GG26-GG25</f>
        <v>2416.1930263588056</v>
      </c>
      <c r="GH27" s="1">
        <f t="shared" ref="GH27" ca="1" si="104">GH26-GH25</f>
        <v>2762.099978295204</v>
      </c>
      <c r="GI27" s="1">
        <f t="shared" ref="GI27" ca="1" si="105">GI26-GI25</f>
        <v>4244.9053468692573</v>
      </c>
      <c r="GJ27" s="1">
        <f t="shared" ref="GJ27" ca="1" si="106">GJ26-GJ25</f>
        <v>3327.1628366790464</v>
      </c>
      <c r="GK27" s="1">
        <f t="shared" ref="GK27" ca="1" si="107">GK26-GK25</f>
        <v>2322.4616648482893</v>
      </c>
      <c r="GL27" s="1">
        <f t="shared" ref="GL27" ca="1" si="108">GL26-GL25</f>
        <v>3625.3527096600619</v>
      </c>
      <c r="GM27" s="1">
        <f t="shared" ref="GM27" ca="1" si="109">GM26-GM25</f>
        <v>3659.8578965781367</v>
      </c>
      <c r="GN27" s="1">
        <f t="shared" ref="GN27" ca="1" si="110">GN26-GN25</f>
        <v>2196.4110055553115</v>
      </c>
      <c r="GO27" s="1">
        <f t="shared" ref="GO27" ca="1" si="111">GO26-GO25</f>
        <v>4962.144651230974</v>
      </c>
      <c r="GP27" s="1">
        <f t="shared" ref="GP27" ca="1" si="112">GP26-GP25</f>
        <v>3674.4787251644825</v>
      </c>
      <c r="GQ27" s="1">
        <f t="shared" ref="GQ27" ca="1" si="113">GQ26-GQ25</f>
        <v>4132.815805458029</v>
      </c>
      <c r="GR27" s="1">
        <f t="shared" ref="GR27" ca="1" si="114">GR26-GR25</f>
        <v>2888.4843419707172</v>
      </c>
      <c r="GS27" s="1">
        <f t="shared" ref="GS27" ca="1" si="115">GS26-GS25</f>
        <v>4398.7814433121075</v>
      </c>
      <c r="GT27" s="1">
        <f t="shared" ref="GT27" ca="1" si="116">GT26-GT25</f>
        <v>1968.8018037928605</v>
      </c>
      <c r="GU27" s="1">
        <f t="shared" ref="GU27" ca="1" si="117">GU26-GU25</f>
        <v>3908.4134146115111</v>
      </c>
      <c r="GV27" s="1">
        <f t="shared" ref="GV27" ca="1" si="118">GV26-GV25</f>
        <v>2525.0107295037133</v>
      </c>
      <c r="GW27" s="1">
        <f t="shared" ref="GW27" ca="1" si="119">GW26-GW25</f>
        <v>2527.9107142126227</v>
      </c>
      <c r="GX27" s="1">
        <f t="shared" ref="GX27" ca="1" si="120">GX26-GX25</f>
        <v>3438.941369648529</v>
      </c>
    </row>
    <row r="28" spans="1:206" x14ac:dyDescent="0.2">
      <c r="A28" s="11" t="s">
        <v>8</v>
      </c>
      <c r="B28" s="15"/>
      <c r="C28" s="15"/>
      <c r="D28" s="15"/>
      <c r="F28" s="19"/>
      <c r="G28">
        <f ca="1">RANK(G27,$G27:$GX27,1)</f>
        <v>9</v>
      </c>
      <c r="H28">
        <f ca="1">RANK(H27,$G27:$GX27,1)</f>
        <v>177</v>
      </c>
      <c r="I28">
        <f t="shared" ref="I28:BS28" ca="1" si="121">RANK(I27,$G27:$GX27,1)</f>
        <v>31</v>
      </c>
      <c r="J28">
        <f t="shared" ca="1" si="121"/>
        <v>167</v>
      </c>
      <c r="K28">
        <f t="shared" ca="1" si="121"/>
        <v>62</v>
      </c>
      <c r="L28">
        <f t="shared" ca="1" si="121"/>
        <v>144</v>
      </c>
      <c r="M28">
        <f t="shared" ca="1" si="121"/>
        <v>175</v>
      </c>
      <c r="N28">
        <f t="shared" ca="1" si="121"/>
        <v>133</v>
      </c>
      <c r="O28">
        <f t="shared" ca="1" si="121"/>
        <v>158</v>
      </c>
      <c r="P28">
        <f t="shared" ca="1" si="121"/>
        <v>94</v>
      </c>
      <c r="Q28">
        <f t="shared" ca="1" si="121"/>
        <v>91</v>
      </c>
      <c r="R28">
        <f t="shared" ca="1" si="121"/>
        <v>25</v>
      </c>
      <c r="S28">
        <f t="shared" ca="1" si="121"/>
        <v>98</v>
      </c>
      <c r="T28">
        <f t="shared" ca="1" si="121"/>
        <v>52</v>
      </c>
      <c r="U28">
        <f t="shared" ca="1" si="121"/>
        <v>193</v>
      </c>
      <c r="V28">
        <f t="shared" ca="1" si="121"/>
        <v>164</v>
      </c>
      <c r="W28">
        <f t="shared" ca="1" si="121"/>
        <v>17</v>
      </c>
      <c r="X28">
        <f t="shared" ca="1" si="121"/>
        <v>185</v>
      </c>
      <c r="Y28">
        <f t="shared" ca="1" si="121"/>
        <v>107</v>
      </c>
      <c r="Z28">
        <f t="shared" ca="1" si="121"/>
        <v>28</v>
      </c>
      <c r="AA28">
        <f t="shared" ca="1" si="121"/>
        <v>142</v>
      </c>
      <c r="AB28">
        <f t="shared" ca="1" si="121"/>
        <v>136</v>
      </c>
      <c r="AC28">
        <f t="shared" ca="1" si="121"/>
        <v>68</v>
      </c>
      <c r="AD28">
        <f t="shared" ca="1" si="121"/>
        <v>37</v>
      </c>
      <c r="AE28">
        <f t="shared" ca="1" si="121"/>
        <v>95</v>
      </c>
      <c r="AF28">
        <f t="shared" ca="1" si="121"/>
        <v>124</v>
      </c>
      <c r="AG28">
        <f t="shared" ca="1" si="121"/>
        <v>143</v>
      </c>
      <c r="AH28">
        <f t="shared" ca="1" si="121"/>
        <v>19</v>
      </c>
      <c r="AI28">
        <f t="shared" ca="1" si="121"/>
        <v>80</v>
      </c>
      <c r="AJ28">
        <f t="shared" ca="1" si="121"/>
        <v>75</v>
      </c>
      <c r="AK28">
        <f t="shared" ca="1" si="121"/>
        <v>70</v>
      </c>
      <c r="AL28">
        <f t="shared" ca="1" si="121"/>
        <v>77</v>
      </c>
      <c r="AM28">
        <f t="shared" ca="1" si="121"/>
        <v>38</v>
      </c>
      <c r="AN28">
        <f t="shared" ca="1" si="121"/>
        <v>132</v>
      </c>
      <c r="AO28">
        <f t="shared" ca="1" si="121"/>
        <v>39</v>
      </c>
      <c r="AP28">
        <f t="shared" ca="1" si="121"/>
        <v>10</v>
      </c>
      <c r="AQ28">
        <f t="shared" ca="1" si="121"/>
        <v>35</v>
      </c>
      <c r="AR28">
        <f t="shared" ca="1" si="121"/>
        <v>170</v>
      </c>
      <c r="AS28">
        <f t="shared" ca="1" si="121"/>
        <v>121</v>
      </c>
      <c r="AT28">
        <f t="shared" ca="1" si="121"/>
        <v>188</v>
      </c>
      <c r="AU28">
        <f t="shared" ca="1" si="121"/>
        <v>194</v>
      </c>
      <c r="AV28">
        <f t="shared" ca="1" si="121"/>
        <v>174</v>
      </c>
      <c r="AW28">
        <f t="shared" ca="1" si="121"/>
        <v>86</v>
      </c>
      <c r="AX28">
        <f t="shared" ca="1" si="121"/>
        <v>82</v>
      </c>
      <c r="AY28">
        <f t="shared" ca="1" si="121"/>
        <v>186</v>
      </c>
      <c r="AZ28">
        <f t="shared" ca="1" si="121"/>
        <v>58</v>
      </c>
      <c r="BA28">
        <f t="shared" ca="1" si="121"/>
        <v>41</v>
      </c>
      <c r="BB28">
        <f t="shared" ca="1" si="121"/>
        <v>7</v>
      </c>
      <c r="BC28">
        <f t="shared" ca="1" si="121"/>
        <v>72</v>
      </c>
      <c r="BD28">
        <f t="shared" ca="1" si="121"/>
        <v>14</v>
      </c>
      <c r="BE28">
        <f t="shared" ca="1" si="121"/>
        <v>122</v>
      </c>
      <c r="BF28">
        <f t="shared" ca="1" si="121"/>
        <v>114</v>
      </c>
      <c r="BG28">
        <f t="shared" ca="1" si="121"/>
        <v>200</v>
      </c>
      <c r="BH28">
        <f t="shared" ca="1" si="121"/>
        <v>165</v>
      </c>
      <c r="BI28">
        <f t="shared" ca="1" si="121"/>
        <v>179</v>
      </c>
      <c r="BJ28">
        <f t="shared" ca="1" si="121"/>
        <v>168</v>
      </c>
      <c r="BK28">
        <f t="shared" ca="1" si="121"/>
        <v>54</v>
      </c>
      <c r="BL28">
        <f t="shared" ca="1" si="121"/>
        <v>182</v>
      </c>
      <c r="BM28">
        <f t="shared" ca="1" si="121"/>
        <v>23</v>
      </c>
      <c r="BN28">
        <f t="shared" ca="1" si="121"/>
        <v>131</v>
      </c>
      <c r="BO28">
        <f t="shared" ca="1" si="121"/>
        <v>125</v>
      </c>
      <c r="BP28">
        <f t="shared" ca="1" si="121"/>
        <v>87</v>
      </c>
      <c r="BQ28">
        <f t="shared" ca="1" si="121"/>
        <v>103</v>
      </c>
      <c r="BR28">
        <f t="shared" ca="1" si="121"/>
        <v>32</v>
      </c>
      <c r="BS28">
        <f t="shared" ca="1" si="121"/>
        <v>139</v>
      </c>
      <c r="BT28">
        <f t="shared" ref="BT28:EE28" ca="1" si="122">RANK(BT27,$G27:$GX27,1)</f>
        <v>4</v>
      </c>
      <c r="BU28">
        <f t="shared" ca="1" si="122"/>
        <v>147</v>
      </c>
      <c r="BV28">
        <f t="shared" ca="1" si="122"/>
        <v>108</v>
      </c>
      <c r="BW28">
        <f t="shared" ca="1" si="122"/>
        <v>156</v>
      </c>
      <c r="BX28">
        <f t="shared" ca="1" si="122"/>
        <v>88</v>
      </c>
      <c r="BY28">
        <f t="shared" ca="1" si="122"/>
        <v>169</v>
      </c>
      <c r="BZ28">
        <f t="shared" ca="1" si="122"/>
        <v>195</v>
      </c>
      <c r="CA28">
        <f t="shared" ca="1" si="122"/>
        <v>184</v>
      </c>
      <c r="CB28">
        <f t="shared" ca="1" si="122"/>
        <v>45</v>
      </c>
      <c r="CC28">
        <f t="shared" ca="1" si="122"/>
        <v>129</v>
      </c>
      <c r="CD28">
        <f t="shared" ca="1" si="122"/>
        <v>12</v>
      </c>
      <c r="CE28">
        <f t="shared" ca="1" si="122"/>
        <v>171</v>
      </c>
      <c r="CF28">
        <f t="shared" ca="1" si="122"/>
        <v>78</v>
      </c>
      <c r="CG28">
        <f t="shared" ca="1" si="122"/>
        <v>55</v>
      </c>
      <c r="CH28">
        <f t="shared" ca="1" si="122"/>
        <v>47</v>
      </c>
      <c r="CI28">
        <f t="shared" ca="1" si="122"/>
        <v>180</v>
      </c>
      <c r="CJ28">
        <f t="shared" ca="1" si="122"/>
        <v>160</v>
      </c>
      <c r="CK28">
        <f t="shared" ca="1" si="122"/>
        <v>181</v>
      </c>
      <c r="CL28">
        <f t="shared" ca="1" si="122"/>
        <v>118</v>
      </c>
      <c r="CM28">
        <f t="shared" ca="1" si="122"/>
        <v>42</v>
      </c>
      <c r="CN28">
        <f t="shared" ca="1" si="122"/>
        <v>65</v>
      </c>
      <c r="CO28">
        <f t="shared" ca="1" si="122"/>
        <v>61</v>
      </c>
      <c r="CP28">
        <f t="shared" ca="1" si="122"/>
        <v>109</v>
      </c>
      <c r="CQ28">
        <f t="shared" ca="1" si="122"/>
        <v>1</v>
      </c>
      <c r="CR28">
        <f t="shared" ca="1" si="122"/>
        <v>198</v>
      </c>
      <c r="CS28">
        <f t="shared" ca="1" si="122"/>
        <v>128</v>
      </c>
      <c r="CT28">
        <f t="shared" ca="1" si="122"/>
        <v>127</v>
      </c>
      <c r="CU28">
        <f t="shared" ca="1" si="122"/>
        <v>150</v>
      </c>
      <c r="CV28">
        <f t="shared" ca="1" si="122"/>
        <v>5</v>
      </c>
      <c r="CW28">
        <f t="shared" ca="1" si="122"/>
        <v>60</v>
      </c>
      <c r="CX28">
        <f t="shared" ca="1" si="122"/>
        <v>134</v>
      </c>
      <c r="CY28">
        <f t="shared" ca="1" si="122"/>
        <v>8</v>
      </c>
      <c r="CZ28">
        <f t="shared" ca="1" si="122"/>
        <v>97</v>
      </c>
      <c r="DA28">
        <f t="shared" ca="1" si="122"/>
        <v>183</v>
      </c>
      <c r="DB28">
        <f t="shared" ca="1" si="122"/>
        <v>50</v>
      </c>
      <c r="DC28">
        <f t="shared" ca="1" si="122"/>
        <v>33</v>
      </c>
      <c r="DD28">
        <f t="shared" ca="1" si="122"/>
        <v>152</v>
      </c>
      <c r="DE28">
        <f t="shared" ca="1" si="122"/>
        <v>29</v>
      </c>
      <c r="DF28">
        <f t="shared" ca="1" si="122"/>
        <v>15</v>
      </c>
      <c r="DG28">
        <f t="shared" ca="1" si="122"/>
        <v>3</v>
      </c>
      <c r="DH28">
        <f t="shared" ca="1" si="122"/>
        <v>173</v>
      </c>
      <c r="DI28">
        <f t="shared" ca="1" si="122"/>
        <v>151</v>
      </c>
      <c r="DJ28">
        <f t="shared" ca="1" si="122"/>
        <v>56</v>
      </c>
      <c r="DK28">
        <f t="shared" ca="1" si="122"/>
        <v>137</v>
      </c>
      <c r="DL28">
        <f t="shared" ca="1" si="122"/>
        <v>24</v>
      </c>
      <c r="DM28">
        <f t="shared" ca="1" si="122"/>
        <v>102</v>
      </c>
      <c r="DN28">
        <f t="shared" ca="1" si="122"/>
        <v>93</v>
      </c>
      <c r="DO28">
        <f t="shared" ca="1" si="122"/>
        <v>67</v>
      </c>
      <c r="DP28">
        <f t="shared" ca="1" si="122"/>
        <v>43</v>
      </c>
      <c r="DQ28">
        <f t="shared" ca="1" si="122"/>
        <v>81</v>
      </c>
      <c r="DR28">
        <f t="shared" ca="1" si="122"/>
        <v>18</v>
      </c>
      <c r="DS28">
        <f t="shared" ca="1" si="122"/>
        <v>123</v>
      </c>
      <c r="DT28">
        <f t="shared" ca="1" si="122"/>
        <v>192</v>
      </c>
      <c r="DU28">
        <f t="shared" ca="1" si="122"/>
        <v>178</v>
      </c>
      <c r="DV28">
        <f t="shared" ca="1" si="122"/>
        <v>126</v>
      </c>
      <c r="DW28">
        <f t="shared" ca="1" si="122"/>
        <v>26</v>
      </c>
      <c r="DX28">
        <f t="shared" ca="1" si="122"/>
        <v>20</v>
      </c>
      <c r="DY28">
        <f t="shared" ca="1" si="122"/>
        <v>6</v>
      </c>
      <c r="DZ28">
        <f t="shared" ca="1" si="122"/>
        <v>16</v>
      </c>
      <c r="EA28">
        <f t="shared" ca="1" si="122"/>
        <v>66</v>
      </c>
      <c r="EB28">
        <f t="shared" ca="1" si="122"/>
        <v>162</v>
      </c>
      <c r="EC28">
        <f t="shared" ca="1" si="122"/>
        <v>2</v>
      </c>
      <c r="ED28">
        <f t="shared" ca="1" si="122"/>
        <v>73</v>
      </c>
      <c r="EE28">
        <f t="shared" ca="1" si="122"/>
        <v>130</v>
      </c>
      <c r="EF28">
        <f t="shared" ref="EF28:GQ28" ca="1" si="123">RANK(EF27,$G27:$GX27,1)</f>
        <v>148</v>
      </c>
      <c r="EG28">
        <f t="shared" ca="1" si="123"/>
        <v>48</v>
      </c>
      <c r="EH28">
        <f t="shared" ca="1" si="123"/>
        <v>89</v>
      </c>
      <c r="EI28">
        <f t="shared" ca="1" si="123"/>
        <v>40</v>
      </c>
      <c r="EJ28">
        <f t="shared" ca="1" si="123"/>
        <v>74</v>
      </c>
      <c r="EK28">
        <f t="shared" ca="1" si="123"/>
        <v>163</v>
      </c>
      <c r="EL28">
        <f t="shared" ca="1" si="123"/>
        <v>79</v>
      </c>
      <c r="EM28">
        <f t="shared" ca="1" si="123"/>
        <v>34</v>
      </c>
      <c r="EN28">
        <f t="shared" ca="1" si="123"/>
        <v>187</v>
      </c>
      <c r="EO28">
        <f t="shared" ca="1" si="123"/>
        <v>21</v>
      </c>
      <c r="EP28">
        <f t="shared" ca="1" si="123"/>
        <v>191</v>
      </c>
      <c r="EQ28">
        <f t="shared" ca="1" si="123"/>
        <v>100</v>
      </c>
      <c r="ER28">
        <f t="shared" ca="1" si="123"/>
        <v>159</v>
      </c>
      <c r="ES28">
        <f t="shared" ca="1" si="123"/>
        <v>155</v>
      </c>
      <c r="ET28">
        <f t="shared" ca="1" si="123"/>
        <v>189</v>
      </c>
      <c r="EU28">
        <f t="shared" ca="1" si="123"/>
        <v>46</v>
      </c>
      <c r="EV28">
        <f t="shared" ca="1" si="123"/>
        <v>113</v>
      </c>
      <c r="EW28">
        <f t="shared" ca="1" si="123"/>
        <v>84</v>
      </c>
      <c r="EX28">
        <f t="shared" ca="1" si="123"/>
        <v>64</v>
      </c>
      <c r="EY28">
        <f t="shared" ca="1" si="123"/>
        <v>157</v>
      </c>
      <c r="EZ28">
        <f t="shared" ca="1" si="123"/>
        <v>141</v>
      </c>
      <c r="FA28">
        <f t="shared" ca="1" si="123"/>
        <v>115</v>
      </c>
      <c r="FB28">
        <f t="shared" ca="1" si="123"/>
        <v>135</v>
      </c>
      <c r="FC28">
        <f t="shared" ca="1" si="123"/>
        <v>90</v>
      </c>
      <c r="FD28">
        <f t="shared" ca="1" si="123"/>
        <v>117</v>
      </c>
      <c r="FE28">
        <f t="shared" ca="1" si="123"/>
        <v>199</v>
      </c>
      <c r="FF28">
        <f t="shared" ca="1" si="123"/>
        <v>112</v>
      </c>
      <c r="FG28">
        <f t="shared" ca="1" si="123"/>
        <v>110</v>
      </c>
      <c r="FH28">
        <f t="shared" ca="1" si="123"/>
        <v>57</v>
      </c>
      <c r="FI28">
        <f t="shared" ca="1" si="123"/>
        <v>176</v>
      </c>
      <c r="FJ28">
        <f t="shared" ca="1" si="123"/>
        <v>83</v>
      </c>
      <c r="FK28">
        <f t="shared" ca="1" si="123"/>
        <v>85</v>
      </c>
      <c r="FL28">
        <f t="shared" ca="1" si="123"/>
        <v>11</v>
      </c>
      <c r="FM28">
        <f t="shared" ca="1" si="123"/>
        <v>190</v>
      </c>
      <c r="FN28">
        <f t="shared" ca="1" si="123"/>
        <v>101</v>
      </c>
      <c r="FO28">
        <f t="shared" ca="1" si="123"/>
        <v>153</v>
      </c>
      <c r="FP28">
        <f t="shared" ca="1" si="123"/>
        <v>30</v>
      </c>
      <c r="FQ28">
        <f t="shared" ca="1" si="123"/>
        <v>145</v>
      </c>
      <c r="FR28">
        <f t="shared" ca="1" si="123"/>
        <v>71</v>
      </c>
      <c r="FS28">
        <f t="shared" ca="1" si="123"/>
        <v>106</v>
      </c>
      <c r="FT28">
        <f t="shared" ca="1" si="123"/>
        <v>140</v>
      </c>
      <c r="FU28">
        <f t="shared" ca="1" si="123"/>
        <v>146</v>
      </c>
      <c r="FV28">
        <f t="shared" ca="1" si="123"/>
        <v>49</v>
      </c>
      <c r="FW28">
        <f t="shared" ca="1" si="123"/>
        <v>63</v>
      </c>
      <c r="FX28">
        <f t="shared" ca="1" si="123"/>
        <v>59</v>
      </c>
      <c r="FY28">
        <f t="shared" ca="1" si="123"/>
        <v>161</v>
      </c>
      <c r="FZ28">
        <f t="shared" ca="1" si="123"/>
        <v>99</v>
      </c>
      <c r="GA28">
        <f t="shared" ca="1" si="123"/>
        <v>172</v>
      </c>
      <c r="GB28">
        <f t="shared" ca="1" si="123"/>
        <v>92</v>
      </c>
      <c r="GC28">
        <f t="shared" ca="1" si="123"/>
        <v>105</v>
      </c>
      <c r="GD28">
        <f t="shared" ca="1" si="123"/>
        <v>22</v>
      </c>
      <c r="GE28">
        <f t="shared" ca="1" si="123"/>
        <v>197</v>
      </c>
      <c r="GF28">
        <f t="shared" ca="1" si="123"/>
        <v>111</v>
      </c>
      <c r="GG28">
        <f t="shared" ca="1" si="123"/>
        <v>44</v>
      </c>
      <c r="GH28">
        <f t="shared" ca="1" si="123"/>
        <v>69</v>
      </c>
      <c r="GI28">
        <f t="shared" ca="1" si="123"/>
        <v>154</v>
      </c>
      <c r="GJ28">
        <f t="shared" ca="1" si="123"/>
        <v>96</v>
      </c>
      <c r="GK28">
        <f t="shared" ca="1" si="123"/>
        <v>36</v>
      </c>
      <c r="GL28">
        <f t="shared" ca="1" si="123"/>
        <v>116</v>
      </c>
      <c r="GM28">
        <f t="shared" ca="1" si="123"/>
        <v>119</v>
      </c>
      <c r="GN28">
        <f t="shared" ca="1" si="123"/>
        <v>27</v>
      </c>
      <c r="GO28">
        <f t="shared" ca="1" si="123"/>
        <v>196</v>
      </c>
      <c r="GP28">
        <f t="shared" ca="1" si="123"/>
        <v>120</v>
      </c>
      <c r="GQ28">
        <f t="shared" ca="1" si="123"/>
        <v>149</v>
      </c>
      <c r="GR28">
        <f t="shared" ref="GR28:GX28" ca="1" si="124">RANK(GR27,$G27:$GX27,1)</f>
        <v>76</v>
      </c>
      <c r="GS28">
        <f t="shared" ca="1" si="124"/>
        <v>166</v>
      </c>
      <c r="GT28">
        <f t="shared" ca="1" si="124"/>
        <v>13</v>
      </c>
      <c r="GU28">
        <f t="shared" ca="1" si="124"/>
        <v>138</v>
      </c>
      <c r="GV28">
        <f t="shared" ca="1" si="124"/>
        <v>51</v>
      </c>
      <c r="GW28">
        <f t="shared" ca="1" si="124"/>
        <v>53</v>
      </c>
      <c r="GX28">
        <f t="shared" ca="1" si="124"/>
        <v>104</v>
      </c>
    </row>
    <row r="29" spans="1:206" x14ac:dyDescent="0.2">
      <c r="A29" s="12" t="s">
        <v>9</v>
      </c>
      <c r="B29" s="18"/>
      <c r="C29" s="18"/>
      <c r="D29" s="18"/>
      <c r="E29" s="13"/>
      <c r="F29" s="20"/>
      <c r="G29" s="13">
        <f ca="1">G28/201</f>
        <v>4.4776119402985072E-2</v>
      </c>
      <c r="H29" s="13">
        <f t="shared" ref="H29:BS29" ca="1" si="125">H28/201</f>
        <v>0.88059701492537312</v>
      </c>
      <c r="I29" s="13">
        <f t="shared" ca="1" si="125"/>
        <v>0.15422885572139303</v>
      </c>
      <c r="J29" s="13">
        <f t="shared" ca="1" si="125"/>
        <v>0.8308457711442786</v>
      </c>
      <c r="K29" s="13">
        <f t="shared" ca="1" si="125"/>
        <v>0.30845771144278605</v>
      </c>
      <c r="L29" s="13">
        <f t="shared" ca="1" si="125"/>
        <v>0.71641791044776115</v>
      </c>
      <c r="M29" s="13">
        <f t="shared" ca="1" si="125"/>
        <v>0.87064676616915426</v>
      </c>
      <c r="N29" s="13">
        <f t="shared" ca="1" si="125"/>
        <v>0.6616915422885572</v>
      </c>
      <c r="O29" s="13">
        <f t="shared" ca="1" si="125"/>
        <v>0.78606965174129351</v>
      </c>
      <c r="P29" s="13">
        <f t="shared" ca="1" si="125"/>
        <v>0.46766169154228854</v>
      </c>
      <c r="Q29" s="13">
        <f t="shared" ca="1" si="125"/>
        <v>0.45273631840796019</v>
      </c>
      <c r="R29" s="13">
        <f t="shared" ca="1" si="125"/>
        <v>0.12437810945273632</v>
      </c>
      <c r="S29" s="13">
        <f t="shared" ca="1" si="125"/>
        <v>0.48756218905472637</v>
      </c>
      <c r="T29" s="13">
        <f t="shared" ca="1" si="125"/>
        <v>0.25870646766169153</v>
      </c>
      <c r="U29" s="13">
        <f t="shared" ca="1" si="125"/>
        <v>0.96019900497512434</v>
      </c>
      <c r="V29" s="13">
        <f t="shared" ca="1" si="125"/>
        <v>0.8159203980099502</v>
      </c>
      <c r="W29" s="13">
        <f t="shared" ca="1" si="125"/>
        <v>8.45771144278607E-2</v>
      </c>
      <c r="X29" s="13">
        <f t="shared" ca="1" si="125"/>
        <v>0.92039800995024879</v>
      </c>
      <c r="Y29" s="13">
        <f t="shared" ca="1" si="125"/>
        <v>0.53233830845771146</v>
      </c>
      <c r="Z29" s="13">
        <f t="shared" ca="1" si="125"/>
        <v>0.13930348258706468</v>
      </c>
      <c r="AA29" s="13">
        <f t="shared" ca="1" si="125"/>
        <v>0.70646766169154229</v>
      </c>
      <c r="AB29" s="13">
        <f t="shared" ca="1" si="125"/>
        <v>0.6766169154228856</v>
      </c>
      <c r="AC29" s="13">
        <f t="shared" ca="1" si="125"/>
        <v>0.3383084577114428</v>
      </c>
      <c r="AD29" s="13">
        <f t="shared" ca="1" si="125"/>
        <v>0.18407960199004975</v>
      </c>
      <c r="AE29" s="13">
        <f t="shared" ca="1" si="125"/>
        <v>0.47263681592039802</v>
      </c>
      <c r="AF29" s="13">
        <f t="shared" ca="1" si="125"/>
        <v>0.61691542288557211</v>
      </c>
      <c r="AG29" s="13">
        <f t="shared" ca="1" si="125"/>
        <v>0.71144278606965172</v>
      </c>
      <c r="AH29" s="13">
        <f t="shared" ca="1" si="125"/>
        <v>9.4527363184079602E-2</v>
      </c>
      <c r="AI29" s="13">
        <f t="shared" ca="1" si="125"/>
        <v>0.39800995024875624</v>
      </c>
      <c r="AJ29" s="13">
        <f t="shared" ca="1" si="125"/>
        <v>0.37313432835820898</v>
      </c>
      <c r="AK29" s="13">
        <f t="shared" ca="1" si="125"/>
        <v>0.34825870646766172</v>
      </c>
      <c r="AL29" s="13">
        <f t="shared" ca="1" si="125"/>
        <v>0.38308457711442784</v>
      </c>
      <c r="AM29" s="13">
        <f t="shared" ca="1" si="125"/>
        <v>0.1890547263681592</v>
      </c>
      <c r="AN29" s="13">
        <f t="shared" ca="1" si="125"/>
        <v>0.65671641791044777</v>
      </c>
      <c r="AO29" s="13">
        <f t="shared" ca="1" si="125"/>
        <v>0.19402985074626866</v>
      </c>
      <c r="AP29" s="13">
        <f t="shared" ca="1" si="125"/>
        <v>4.975124378109453E-2</v>
      </c>
      <c r="AQ29" s="13">
        <f t="shared" ca="1" si="125"/>
        <v>0.17412935323383086</v>
      </c>
      <c r="AR29" s="13">
        <f t="shared" ca="1" si="125"/>
        <v>0.845771144278607</v>
      </c>
      <c r="AS29" s="13">
        <f t="shared" ca="1" si="125"/>
        <v>0.60199004975124382</v>
      </c>
      <c r="AT29" s="13">
        <f t="shared" ca="1" si="125"/>
        <v>0.93532338308457708</v>
      </c>
      <c r="AU29" s="13">
        <f t="shared" ca="1" si="125"/>
        <v>0.96517412935323388</v>
      </c>
      <c r="AV29" s="13">
        <f t="shared" ca="1" si="125"/>
        <v>0.86567164179104472</v>
      </c>
      <c r="AW29" s="13">
        <f t="shared" ca="1" si="125"/>
        <v>0.42786069651741293</v>
      </c>
      <c r="AX29" s="13">
        <f t="shared" ca="1" si="125"/>
        <v>0.4079601990049751</v>
      </c>
      <c r="AY29" s="13">
        <f t="shared" ca="1" si="125"/>
        <v>0.92537313432835822</v>
      </c>
      <c r="AZ29" s="13">
        <f t="shared" ca="1" si="125"/>
        <v>0.28855721393034828</v>
      </c>
      <c r="BA29" s="13">
        <f t="shared" ca="1" si="125"/>
        <v>0.20398009950248755</v>
      </c>
      <c r="BB29" s="13">
        <f t="shared" ca="1" si="125"/>
        <v>3.482587064676617E-2</v>
      </c>
      <c r="BC29" s="13">
        <f t="shared" ca="1" si="125"/>
        <v>0.35820895522388058</v>
      </c>
      <c r="BD29" s="13">
        <f t="shared" ca="1" si="125"/>
        <v>6.965174129353234E-2</v>
      </c>
      <c r="BE29" s="13">
        <f t="shared" ca="1" si="125"/>
        <v>0.60696517412935325</v>
      </c>
      <c r="BF29" s="13">
        <f t="shared" ca="1" si="125"/>
        <v>0.56716417910447758</v>
      </c>
      <c r="BG29" s="13">
        <f t="shared" ca="1" si="125"/>
        <v>0.99502487562189057</v>
      </c>
      <c r="BH29" s="13">
        <f t="shared" ca="1" si="125"/>
        <v>0.82089552238805974</v>
      </c>
      <c r="BI29" s="13">
        <f t="shared" ca="1" si="125"/>
        <v>0.89054726368159209</v>
      </c>
      <c r="BJ29" s="13">
        <f t="shared" ca="1" si="125"/>
        <v>0.83582089552238803</v>
      </c>
      <c r="BK29" s="13">
        <f t="shared" ca="1" si="125"/>
        <v>0.26865671641791045</v>
      </c>
      <c r="BL29" s="13">
        <f t="shared" ca="1" si="125"/>
        <v>0.90547263681592038</v>
      </c>
      <c r="BM29" s="13">
        <f t="shared" ca="1" si="125"/>
        <v>0.11442786069651742</v>
      </c>
      <c r="BN29" s="13">
        <f t="shared" ca="1" si="125"/>
        <v>0.65174129353233834</v>
      </c>
      <c r="BO29" s="13">
        <f t="shared" ca="1" si="125"/>
        <v>0.62189054726368154</v>
      </c>
      <c r="BP29" s="13">
        <f t="shared" ca="1" si="125"/>
        <v>0.43283582089552236</v>
      </c>
      <c r="BQ29" s="13">
        <f t="shared" ca="1" si="125"/>
        <v>0.51243781094527363</v>
      </c>
      <c r="BR29" s="13">
        <f t="shared" ca="1" si="125"/>
        <v>0.15920398009950248</v>
      </c>
      <c r="BS29" s="13">
        <f t="shared" ca="1" si="125"/>
        <v>0.69154228855721389</v>
      </c>
      <c r="BT29" s="13">
        <f t="shared" ref="BT29:EE29" ca="1" si="126">BT28/201</f>
        <v>1.9900497512437811E-2</v>
      </c>
      <c r="BU29" s="13">
        <f t="shared" ca="1" si="126"/>
        <v>0.73134328358208955</v>
      </c>
      <c r="BV29" s="13">
        <f t="shared" ca="1" si="126"/>
        <v>0.53731343283582089</v>
      </c>
      <c r="BW29" s="13">
        <f t="shared" ca="1" si="126"/>
        <v>0.77611940298507465</v>
      </c>
      <c r="BX29" s="13">
        <f t="shared" ca="1" si="126"/>
        <v>0.43781094527363185</v>
      </c>
      <c r="BY29" s="13">
        <f t="shared" ca="1" si="126"/>
        <v>0.84079601990049746</v>
      </c>
      <c r="BZ29" s="13">
        <f t="shared" ca="1" si="126"/>
        <v>0.97014925373134331</v>
      </c>
      <c r="CA29" s="13">
        <f t="shared" ca="1" si="126"/>
        <v>0.91542288557213936</v>
      </c>
      <c r="CB29" s="13">
        <f t="shared" ca="1" si="126"/>
        <v>0.22388059701492538</v>
      </c>
      <c r="CC29" s="13">
        <f t="shared" ca="1" si="126"/>
        <v>0.64179104477611937</v>
      </c>
      <c r="CD29" s="13">
        <f t="shared" ca="1" si="126"/>
        <v>5.9701492537313432E-2</v>
      </c>
      <c r="CE29" s="13">
        <f t="shared" ca="1" si="126"/>
        <v>0.85074626865671643</v>
      </c>
      <c r="CF29" s="13">
        <f t="shared" ca="1" si="126"/>
        <v>0.38805970149253732</v>
      </c>
      <c r="CG29" s="13">
        <f t="shared" ca="1" si="126"/>
        <v>0.27363184079601988</v>
      </c>
      <c r="CH29" s="13">
        <f t="shared" ca="1" si="126"/>
        <v>0.23383084577114427</v>
      </c>
      <c r="CI29" s="13">
        <f t="shared" ca="1" si="126"/>
        <v>0.89552238805970152</v>
      </c>
      <c r="CJ29" s="13">
        <f t="shared" ca="1" si="126"/>
        <v>0.79601990049751248</v>
      </c>
      <c r="CK29" s="13">
        <f t="shared" ca="1" si="126"/>
        <v>0.90049751243781095</v>
      </c>
      <c r="CL29" s="13">
        <f t="shared" ca="1" si="126"/>
        <v>0.58706467661691542</v>
      </c>
      <c r="CM29" s="13">
        <f t="shared" ca="1" si="126"/>
        <v>0.20895522388059701</v>
      </c>
      <c r="CN29" s="13">
        <f t="shared" ca="1" si="126"/>
        <v>0.32338308457711445</v>
      </c>
      <c r="CO29" s="13">
        <f t="shared" ca="1" si="126"/>
        <v>0.30348258706467662</v>
      </c>
      <c r="CP29" s="13">
        <f t="shared" ca="1" si="126"/>
        <v>0.54228855721393032</v>
      </c>
      <c r="CQ29" s="13">
        <f t="shared" ca="1" si="126"/>
        <v>4.9751243781094526E-3</v>
      </c>
      <c r="CR29" s="13">
        <f t="shared" ca="1" si="126"/>
        <v>0.9850746268656716</v>
      </c>
      <c r="CS29" s="13">
        <f t="shared" ca="1" si="126"/>
        <v>0.63681592039800994</v>
      </c>
      <c r="CT29" s="13">
        <f t="shared" ca="1" si="126"/>
        <v>0.63184079601990051</v>
      </c>
      <c r="CU29" s="13">
        <f t="shared" ca="1" si="126"/>
        <v>0.74626865671641796</v>
      </c>
      <c r="CV29" s="13">
        <f t="shared" ca="1" si="126"/>
        <v>2.4875621890547265E-2</v>
      </c>
      <c r="CW29" s="13">
        <f t="shared" ca="1" si="126"/>
        <v>0.29850746268656714</v>
      </c>
      <c r="CX29" s="13">
        <f t="shared" ca="1" si="126"/>
        <v>0.66666666666666663</v>
      </c>
      <c r="CY29" s="13">
        <f t="shared" ca="1" si="126"/>
        <v>3.9800995024875621E-2</v>
      </c>
      <c r="CZ29" s="13">
        <f t="shared" ca="1" si="126"/>
        <v>0.48258706467661694</v>
      </c>
      <c r="DA29" s="13">
        <f t="shared" ca="1" si="126"/>
        <v>0.91044776119402981</v>
      </c>
      <c r="DB29" s="13">
        <f t="shared" ca="1" si="126"/>
        <v>0.24875621890547264</v>
      </c>
      <c r="DC29" s="13">
        <f t="shared" ca="1" si="126"/>
        <v>0.16417910447761194</v>
      </c>
      <c r="DD29" s="13">
        <f t="shared" ca="1" si="126"/>
        <v>0.75621890547263682</v>
      </c>
      <c r="DE29" s="13">
        <f t="shared" ca="1" si="126"/>
        <v>0.14427860696517414</v>
      </c>
      <c r="DF29" s="13">
        <f t="shared" ca="1" si="126"/>
        <v>7.4626865671641784E-2</v>
      </c>
      <c r="DG29" s="13">
        <f t="shared" ca="1" si="126"/>
        <v>1.4925373134328358E-2</v>
      </c>
      <c r="DH29" s="13">
        <f t="shared" ca="1" si="126"/>
        <v>0.86069651741293529</v>
      </c>
      <c r="DI29" s="13">
        <f t="shared" ca="1" si="126"/>
        <v>0.75124378109452739</v>
      </c>
      <c r="DJ29" s="13">
        <f t="shared" ca="1" si="126"/>
        <v>0.27860696517412936</v>
      </c>
      <c r="DK29" s="13">
        <f t="shared" ca="1" si="126"/>
        <v>0.68159203980099503</v>
      </c>
      <c r="DL29" s="13">
        <f t="shared" ca="1" si="126"/>
        <v>0.11940298507462686</v>
      </c>
      <c r="DM29" s="13">
        <f t="shared" ca="1" si="126"/>
        <v>0.5074626865671642</v>
      </c>
      <c r="DN29" s="13">
        <f t="shared" ca="1" si="126"/>
        <v>0.46268656716417911</v>
      </c>
      <c r="DO29" s="13">
        <f t="shared" ca="1" si="126"/>
        <v>0.33333333333333331</v>
      </c>
      <c r="DP29" s="13">
        <f t="shared" ca="1" si="126"/>
        <v>0.21393034825870647</v>
      </c>
      <c r="DQ29" s="13">
        <f t="shared" ca="1" si="126"/>
        <v>0.40298507462686567</v>
      </c>
      <c r="DR29" s="13">
        <f t="shared" ca="1" si="126"/>
        <v>8.9552238805970144E-2</v>
      </c>
      <c r="DS29" s="13">
        <f t="shared" ca="1" si="126"/>
        <v>0.61194029850746268</v>
      </c>
      <c r="DT29" s="13">
        <f t="shared" ca="1" si="126"/>
        <v>0.95522388059701491</v>
      </c>
      <c r="DU29" s="13">
        <f t="shared" ca="1" si="126"/>
        <v>0.88557213930348255</v>
      </c>
      <c r="DV29" s="13">
        <f t="shared" ca="1" si="126"/>
        <v>0.62686567164179108</v>
      </c>
      <c r="DW29" s="13">
        <f t="shared" ca="1" si="126"/>
        <v>0.12935323383084577</v>
      </c>
      <c r="DX29" s="13">
        <f t="shared" ca="1" si="126"/>
        <v>9.950248756218906E-2</v>
      </c>
      <c r="DY29" s="13">
        <f t="shared" ca="1" si="126"/>
        <v>2.9850746268656716E-2</v>
      </c>
      <c r="DZ29" s="13">
        <f t="shared" ca="1" si="126"/>
        <v>7.9601990049751242E-2</v>
      </c>
      <c r="EA29" s="13">
        <f t="shared" ca="1" si="126"/>
        <v>0.32835820895522388</v>
      </c>
      <c r="EB29" s="13">
        <f t="shared" ca="1" si="126"/>
        <v>0.80597014925373134</v>
      </c>
      <c r="EC29" s="13">
        <f t="shared" ca="1" si="126"/>
        <v>9.9502487562189053E-3</v>
      </c>
      <c r="ED29" s="13">
        <f t="shared" ca="1" si="126"/>
        <v>0.36318407960199006</v>
      </c>
      <c r="EE29" s="13">
        <f t="shared" ca="1" si="126"/>
        <v>0.64676616915422891</v>
      </c>
      <c r="EF29" s="13">
        <f t="shared" ref="EF29:GQ29" ca="1" si="127">EF28/201</f>
        <v>0.73631840796019898</v>
      </c>
      <c r="EG29" s="13">
        <f t="shared" ca="1" si="127"/>
        <v>0.23880597014925373</v>
      </c>
      <c r="EH29" s="13">
        <f t="shared" ca="1" si="127"/>
        <v>0.44278606965174128</v>
      </c>
      <c r="EI29" s="13">
        <f t="shared" ca="1" si="127"/>
        <v>0.19900497512437812</v>
      </c>
      <c r="EJ29" s="13">
        <f t="shared" ca="1" si="127"/>
        <v>0.36815920398009949</v>
      </c>
      <c r="EK29" s="13">
        <f t="shared" ca="1" si="127"/>
        <v>0.81094527363184077</v>
      </c>
      <c r="EL29" s="13">
        <f t="shared" ca="1" si="127"/>
        <v>0.39303482587064675</v>
      </c>
      <c r="EM29" s="13">
        <f t="shared" ca="1" si="127"/>
        <v>0.1691542288557214</v>
      </c>
      <c r="EN29" s="13">
        <f t="shared" ca="1" si="127"/>
        <v>0.93034825870646765</v>
      </c>
      <c r="EO29" s="13">
        <f t="shared" ca="1" si="127"/>
        <v>0.1044776119402985</v>
      </c>
      <c r="EP29" s="13">
        <f t="shared" ca="1" si="127"/>
        <v>0.95024875621890548</v>
      </c>
      <c r="EQ29" s="13">
        <f t="shared" ca="1" si="127"/>
        <v>0.49751243781094528</v>
      </c>
      <c r="ER29" s="13">
        <f t="shared" ca="1" si="127"/>
        <v>0.79104477611940294</v>
      </c>
      <c r="ES29" s="13">
        <f t="shared" ca="1" si="127"/>
        <v>0.77114427860696522</v>
      </c>
      <c r="ET29" s="13">
        <f t="shared" ca="1" si="127"/>
        <v>0.94029850746268662</v>
      </c>
      <c r="EU29" s="13">
        <f t="shared" ca="1" si="127"/>
        <v>0.22885572139303484</v>
      </c>
      <c r="EV29" s="13">
        <f t="shared" ca="1" si="127"/>
        <v>0.56218905472636815</v>
      </c>
      <c r="EW29" s="13">
        <f t="shared" ca="1" si="127"/>
        <v>0.41791044776119401</v>
      </c>
      <c r="EX29" s="13">
        <f t="shared" ca="1" si="127"/>
        <v>0.31840796019900497</v>
      </c>
      <c r="EY29" s="13">
        <f t="shared" ca="1" si="127"/>
        <v>0.78109452736318408</v>
      </c>
      <c r="EZ29" s="13">
        <f t="shared" ca="1" si="127"/>
        <v>0.70149253731343286</v>
      </c>
      <c r="FA29" s="13">
        <f t="shared" ca="1" si="127"/>
        <v>0.57213930348258701</v>
      </c>
      <c r="FB29" s="13">
        <f t="shared" ca="1" si="127"/>
        <v>0.67164179104477617</v>
      </c>
      <c r="FC29" s="13">
        <f t="shared" ca="1" si="127"/>
        <v>0.44776119402985076</v>
      </c>
      <c r="FD29" s="13">
        <f t="shared" ca="1" si="127"/>
        <v>0.58208955223880599</v>
      </c>
      <c r="FE29" s="13">
        <f t="shared" ca="1" si="127"/>
        <v>0.99004975124378114</v>
      </c>
      <c r="FF29" s="13">
        <f t="shared" ca="1" si="127"/>
        <v>0.55721393034825872</v>
      </c>
      <c r="FG29" s="13">
        <f t="shared" ca="1" si="127"/>
        <v>0.54726368159203975</v>
      </c>
      <c r="FH29" s="13">
        <f t="shared" ca="1" si="127"/>
        <v>0.28358208955223879</v>
      </c>
      <c r="FI29" s="13">
        <f t="shared" ca="1" si="127"/>
        <v>0.87562189054726369</v>
      </c>
      <c r="FJ29" s="13">
        <f t="shared" ca="1" si="127"/>
        <v>0.41293532338308458</v>
      </c>
      <c r="FK29" s="13">
        <f t="shared" ca="1" si="127"/>
        <v>0.4228855721393035</v>
      </c>
      <c r="FL29" s="13">
        <f t="shared" ca="1" si="127"/>
        <v>5.4726368159203981E-2</v>
      </c>
      <c r="FM29" s="13">
        <f t="shared" ca="1" si="127"/>
        <v>0.94527363184079605</v>
      </c>
      <c r="FN29" s="13">
        <f t="shared" ca="1" si="127"/>
        <v>0.50248756218905477</v>
      </c>
      <c r="FO29" s="13">
        <f t="shared" ca="1" si="127"/>
        <v>0.76119402985074625</v>
      </c>
      <c r="FP29" s="13">
        <f t="shared" ca="1" si="127"/>
        <v>0.14925373134328357</v>
      </c>
      <c r="FQ29" s="13">
        <f t="shared" ca="1" si="127"/>
        <v>0.72139303482587069</v>
      </c>
      <c r="FR29" s="13">
        <f t="shared" ca="1" si="127"/>
        <v>0.35323383084577115</v>
      </c>
      <c r="FS29" s="13">
        <f t="shared" ca="1" si="127"/>
        <v>0.52736318407960203</v>
      </c>
      <c r="FT29" s="13">
        <f t="shared" ca="1" si="127"/>
        <v>0.69651741293532343</v>
      </c>
      <c r="FU29" s="13">
        <f t="shared" ca="1" si="127"/>
        <v>0.72636815920398012</v>
      </c>
      <c r="FV29" s="13">
        <f t="shared" ca="1" si="127"/>
        <v>0.24378109452736318</v>
      </c>
      <c r="FW29" s="13">
        <f t="shared" ca="1" si="127"/>
        <v>0.31343283582089554</v>
      </c>
      <c r="FX29" s="13">
        <f t="shared" ca="1" si="127"/>
        <v>0.29353233830845771</v>
      </c>
      <c r="FY29" s="13">
        <f t="shared" ca="1" si="127"/>
        <v>0.80099502487562191</v>
      </c>
      <c r="FZ29" s="13">
        <f t="shared" ca="1" si="127"/>
        <v>0.4925373134328358</v>
      </c>
      <c r="GA29" s="13">
        <f t="shared" ca="1" si="127"/>
        <v>0.85572139303482586</v>
      </c>
      <c r="GB29" s="13">
        <f t="shared" ca="1" si="127"/>
        <v>0.45771144278606968</v>
      </c>
      <c r="GC29" s="13">
        <f t="shared" ca="1" si="127"/>
        <v>0.52238805970149249</v>
      </c>
      <c r="GD29" s="13">
        <f t="shared" ca="1" si="127"/>
        <v>0.10945273631840796</v>
      </c>
      <c r="GE29" s="13">
        <f t="shared" ca="1" si="127"/>
        <v>0.98009950248756217</v>
      </c>
      <c r="GF29" s="13">
        <f t="shared" ca="1" si="127"/>
        <v>0.55223880597014929</v>
      </c>
      <c r="GG29" s="13">
        <f t="shared" ca="1" si="127"/>
        <v>0.21890547263681592</v>
      </c>
      <c r="GH29" s="13">
        <f t="shared" ca="1" si="127"/>
        <v>0.34328358208955223</v>
      </c>
      <c r="GI29" s="13">
        <f t="shared" ca="1" si="127"/>
        <v>0.76616915422885568</v>
      </c>
      <c r="GJ29" s="13">
        <f t="shared" ca="1" si="127"/>
        <v>0.47761194029850745</v>
      </c>
      <c r="GK29" s="13">
        <f t="shared" ca="1" si="127"/>
        <v>0.17910447761194029</v>
      </c>
      <c r="GL29" s="13">
        <f t="shared" ca="1" si="127"/>
        <v>0.57711442786069655</v>
      </c>
      <c r="GM29" s="13">
        <f t="shared" ca="1" si="127"/>
        <v>0.59203980099502485</v>
      </c>
      <c r="GN29" s="13">
        <f t="shared" ca="1" si="127"/>
        <v>0.13432835820895522</v>
      </c>
      <c r="GO29" s="13">
        <f t="shared" ca="1" si="127"/>
        <v>0.97512437810945274</v>
      </c>
      <c r="GP29" s="13">
        <f t="shared" ca="1" si="127"/>
        <v>0.59701492537313428</v>
      </c>
      <c r="GQ29" s="13">
        <f t="shared" ca="1" si="127"/>
        <v>0.74129353233830841</v>
      </c>
      <c r="GR29" s="13">
        <f t="shared" ref="GR29:GX29" ca="1" si="128">GR28/201</f>
        <v>0.37810945273631841</v>
      </c>
      <c r="GS29" s="13">
        <f t="shared" ca="1" si="128"/>
        <v>0.82587064676616917</v>
      </c>
      <c r="GT29" s="13">
        <f t="shared" ca="1" si="128"/>
        <v>6.4676616915422883E-2</v>
      </c>
      <c r="GU29" s="13">
        <f t="shared" ca="1" si="128"/>
        <v>0.68656716417910446</v>
      </c>
      <c r="GV29" s="13">
        <f t="shared" ca="1" si="128"/>
        <v>0.2537313432835821</v>
      </c>
      <c r="GW29" s="13">
        <f t="shared" ca="1" si="128"/>
        <v>0.26368159203980102</v>
      </c>
      <c r="GX29" s="13">
        <f t="shared" ca="1" si="128"/>
        <v>0.51741293532338306</v>
      </c>
    </row>
    <row r="31" spans="1:206" ht="26" x14ac:dyDescent="0.3">
      <c r="B31" s="7" t="s">
        <v>29</v>
      </c>
      <c r="C31" s="8"/>
      <c r="D31" s="8"/>
      <c r="E31" s="9"/>
      <c r="F31" s="9"/>
    </row>
    <row r="32" spans="1:206" ht="26" x14ac:dyDescent="0.3">
      <c r="B32" s="10" t="s">
        <v>28</v>
      </c>
      <c r="C32" s="8"/>
      <c r="D32" s="8"/>
      <c r="E32" s="8"/>
      <c r="F32" s="8"/>
    </row>
    <row r="42" spans="1:206" x14ac:dyDescent="0.2">
      <c r="A42" s="14" t="s">
        <v>10</v>
      </c>
      <c r="B42" s="14"/>
      <c r="C42" s="14"/>
      <c r="D42" s="14"/>
      <c r="G42" s="23">
        <f ca="1">1/(1+G$16/100)^$A43</f>
        <v>1</v>
      </c>
      <c r="H42" s="24">
        <f t="shared" ref="H42:H62" ca="1" si="129">1/(1+H$16/100)^$A43</f>
        <v>1</v>
      </c>
      <c r="I42" s="24">
        <f t="shared" ref="I42:I62" ca="1" si="130">1/(1+I$16/100)^$A43</f>
        <v>1</v>
      </c>
      <c r="J42" s="24">
        <f t="shared" ref="J42:J62" ca="1" si="131">1/(1+J$16/100)^$A43</f>
        <v>1</v>
      </c>
      <c r="K42" s="24">
        <f t="shared" ref="K42:K62" ca="1" si="132">1/(1+K$16/100)^$A43</f>
        <v>1</v>
      </c>
      <c r="L42" s="24">
        <f t="shared" ref="L42:L62" ca="1" si="133">1/(1+L$16/100)^$A43</f>
        <v>1</v>
      </c>
      <c r="M42" s="24">
        <f t="shared" ref="M42:M62" ca="1" si="134">1/(1+M$16/100)^$A43</f>
        <v>1</v>
      </c>
      <c r="N42" s="24">
        <f t="shared" ref="N42:N62" ca="1" si="135">1/(1+N$16/100)^$A43</f>
        <v>1</v>
      </c>
      <c r="O42" s="24">
        <f t="shared" ref="O42:O62" ca="1" si="136">1/(1+O$16/100)^$A43</f>
        <v>1</v>
      </c>
      <c r="P42" s="24">
        <f t="shared" ref="P42:P62" ca="1" si="137">1/(1+P$16/100)^$A43</f>
        <v>1</v>
      </c>
      <c r="Q42" s="24">
        <f t="shared" ref="Q42:Q62" ca="1" si="138">1/(1+Q$16/100)^$A43</f>
        <v>1</v>
      </c>
      <c r="R42" s="24">
        <f t="shared" ref="R42:R62" ca="1" si="139">1/(1+R$16/100)^$A43</f>
        <v>1</v>
      </c>
      <c r="S42" s="24">
        <f t="shared" ref="S42:S62" ca="1" si="140">1/(1+S$16/100)^$A43</f>
        <v>1</v>
      </c>
      <c r="T42" s="24">
        <f t="shared" ref="T42:T62" ca="1" si="141">1/(1+T$16/100)^$A43</f>
        <v>1</v>
      </c>
      <c r="U42" s="24">
        <f t="shared" ref="U42:U62" ca="1" si="142">1/(1+U$16/100)^$A43</f>
        <v>1</v>
      </c>
      <c r="V42" s="24">
        <f t="shared" ref="V42:V62" ca="1" si="143">1/(1+V$16/100)^$A43</f>
        <v>1</v>
      </c>
      <c r="W42" s="24">
        <f t="shared" ref="W42:W62" ca="1" si="144">1/(1+W$16/100)^$A43</f>
        <v>1</v>
      </c>
      <c r="X42" s="24">
        <f t="shared" ref="X42:X62" ca="1" si="145">1/(1+X$16/100)^$A43</f>
        <v>1</v>
      </c>
      <c r="Y42" s="24">
        <f t="shared" ref="Y42:Y62" ca="1" si="146">1/(1+Y$16/100)^$A43</f>
        <v>1</v>
      </c>
      <c r="Z42" s="24">
        <f t="shared" ref="Z42:Z62" ca="1" si="147">1/(1+Z$16/100)^$A43</f>
        <v>1</v>
      </c>
      <c r="AA42" s="24">
        <f t="shared" ref="AA42:AA62" ca="1" si="148">1/(1+AA$16/100)^$A43</f>
        <v>1</v>
      </c>
      <c r="AB42" s="24">
        <f t="shared" ref="AB42:AB62" ca="1" si="149">1/(1+AB$16/100)^$A43</f>
        <v>1</v>
      </c>
      <c r="AC42" s="24">
        <f t="shared" ref="AC42:AC62" ca="1" si="150">1/(1+AC$16/100)^$A43</f>
        <v>1</v>
      </c>
      <c r="AD42" s="24">
        <f t="shared" ref="AD42:AD62" ca="1" si="151">1/(1+AD$16/100)^$A43</f>
        <v>1</v>
      </c>
      <c r="AE42" s="24">
        <f t="shared" ref="AE42:AE62" ca="1" si="152">1/(1+AE$16/100)^$A43</f>
        <v>1</v>
      </c>
      <c r="AF42" s="24">
        <f t="shared" ref="AF42:AF62" ca="1" si="153">1/(1+AF$16/100)^$A43</f>
        <v>1</v>
      </c>
      <c r="AG42" s="24">
        <f t="shared" ref="AG42:AG62" ca="1" si="154">1/(1+AG$16/100)^$A43</f>
        <v>1</v>
      </c>
      <c r="AH42" s="24">
        <f t="shared" ref="AH42:AH62" ca="1" si="155">1/(1+AH$16/100)^$A43</f>
        <v>1</v>
      </c>
      <c r="AI42" s="24">
        <f t="shared" ref="AI42:AI62" ca="1" si="156">1/(1+AI$16/100)^$A43</f>
        <v>1</v>
      </c>
      <c r="AJ42" s="24">
        <f t="shared" ref="AJ42:AJ62" ca="1" si="157">1/(1+AJ$16/100)^$A43</f>
        <v>1</v>
      </c>
      <c r="AK42" s="24">
        <f t="shared" ref="AK42:AK62" ca="1" si="158">1/(1+AK$16/100)^$A43</f>
        <v>1</v>
      </c>
      <c r="AL42" s="24">
        <f t="shared" ref="AL42:AL62" ca="1" si="159">1/(1+AL$16/100)^$A43</f>
        <v>1</v>
      </c>
      <c r="AM42" s="24">
        <f t="shared" ref="AM42:AM62" ca="1" si="160">1/(1+AM$16/100)^$A43</f>
        <v>1</v>
      </c>
      <c r="AN42" s="24">
        <f t="shared" ref="AN42:AN62" ca="1" si="161">1/(1+AN$16/100)^$A43</f>
        <v>1</v>
      </c>
      <c r="AO42" s="24">
        <f t="shared" ref="AO42:AO62" ca="1" si="162">1/(1+AO$16/100)^$A43</f>
        <v>1</v>
      </c>
      <c r="AP42" s="24">
        <f t="shared" ref="AP42:AP62" ca="1" si="163">1/(1+AP$16/100)^$A43</f>
        <v>1</v>
      </c>
      <c r="AQ42" s="24">
        <f t="shared" ref="AQ42:AQ62" ca="1" si="164">1/(1+AQ$16/100)^$A43</f>
        <v>1</v>
      </c>
      <c r="AR42" s="24">
        <f t="shared" ref="AR42:AR62" ca="1" si="165">1/(1+AR$16/100)^$A43</f>
        <v>1</v>
      </c>
      <c r="AS42" s="24">
        <f t="shared" ref="AS42:AS62" ca="1" si="166">1/(1+AS$16/100)^$A43</f>
        <v>1</v>
      </c>
      <c r="AT42" s="24">
        <f t="shared" ref="AT42:AT62" ca="1" si="167">1/(1+AT$16/100)^$A43</f>
        <v>1</v>
      </c>
      <c r="AU42" s="24">
        <f t="shared" ref="AU42:AU62" ca="1" si="168">1/(1+AU$16/100)^$A43</f>
        <v>1</v>
      </c>
      <c r="AV42" s="24">
        <f t="shared" ref="AV42:AV62" ca="1" si="169">1/(1+AV$16/100)^$A43</f>
        <v>1</v>
      </c>
      <c r="AW42" s="24">
        <f t="shared" ref="AW42:AW62" ca="1" si="170">1/(1+AW$16/100)^$A43</f>
        <v>1</v>
      </c>
      <c r="AX42" s="24">
        <f t="shared" ref="AX42:AX62" ca="1" si="171">1/(1+AX$16/100)^$A43</f>
        <v>1</v>
      </c>
      <c r="AY42" s="24">
        <f t="shared" ref="AY42:AY62" ca="1" si="172">1/(1+AY$16/100)^$A43</f>
        <v>1</v>
      </c>
      <c r="AZ42" s="24">
        <f t="shared" ref="AZ42:AZ62" ca="1" si="173">1/(1+AZ$16/100)^$A43</f>
        <v>1</v>
      </c>
      <c r="BA42" s="24">
        <f t="shared" ref="BA42:BA62" ca="1" si="174">1/(1+BA$16/100)^$A43</f>
        <v>1</v>
      </c>
      <c r="BB42" s="24">
        <f t="shared" ref="BB42:BB62" ca="1" si="175">1/(1+BB$16/100)^$A43</f>
        <v>1</v>
      </c>
      <c r="BC42" s="24">
        <f t="shared" ref="BC42:BC62" ca="1" si="176">1/(1+BC$16/100)^$A43</f>
        <v>1</v>
      </c>
      <c r="BD42" s="24">
        <f t="shared" ref="BD42:BD62" ca="1" si="177">1/(1+BD$16/100)^$A43</f>
        <v>1</v>
      </c>
      <c r="BE42" s="24">
        <f t="shared" ref="BE42:BE62" ca="1" si="178">1/(1+BE$16/100)^$A43</f>
        <v>1</v>
      </c>
      <c r="BF42" s="24">
        <f t="shared" ref="BF42:BF62" ca="1" si="179">1/(1+BF$16/100)^$A43</f>
        <v>1</v>
      </c>
      <c r="BG42" s="24">
        <f t="shared" ref="BG42:BG62" ca="1" si="180">1/(1+BG$16/100)^$A43</f>
        <v>1</v>
      </c>
      <c r="BH42" s="24">
        <f t="shared" ref="BH42:BH62" ca="1" si="181">1/(1+BH$16/100)^$A43</f>
        <v>1</v>
      </c>
      <c r="BI42" s="24">
        <f t="shared" ref="BI42:BI62" ca="1" si="182">1/(1+BI$16/100)^$A43</f>
        <v>1</v>
      </c>
      <c r="BJ42" s="24">
        <f t="shared" ref="BJ42:BJ62" ca="1" si="183">1/(1+BJ$16/100)^$A43</f>
        <v>1</v>
      </c>
      <c r="BK42" s="24">
        <f t="shared" ref="BK42:BK62" ca="1" si="184">1/(1+BK$16/100)^$A43</f>
        <v>1</v>
      </c>
      <c r="BL42" s="24">
        <f t="shared" ref="BL42:BL62" ca="1" si="185">1/(1+BL$16/100)^$A43</f>
        <v>1</v>
      </c>
      <c r="BM42" s="24">
        <f t="shared" ref="BM42:BM62" ca="1" si="186">1/(1+BM$16/100)^$A43</f>
        <v>1</v>
      </c>
      <c r="BN42" s="24">
        <f t="shared" ref="BN42:BN62" ca="1" si="187">1/(1+BN$16/100)^$A43</f>
        <v>1</v>
      </c>
      <c r="BO42" s="24">
        <f t="shared" ref="BO42:BO62" ca="1" si="188">1/(1+BO$16/100)^$A43</f>
        <v>1</v>
      </c>
      <c r="BP42" s="24">
        <f t="shared" ref="BP42:BP62" ca="1" si="189">1/(1+BP$16/100)^$A43</f>
        <v>1</v>
      </c>
      <c r="BQ42" s="24">
        <f t="shared" ref="BQ42:BQ62" ca="1" si="190">1/(1+BQ$16/100)^$A43</f>
        <v>1</v>
      </c>
      <c r="BR42" s="24">
        <f t="shared" ref="BR42:BR62" ca="1" si="191">1/(1+BR$16/100)^$A43</f>
        <v>1</v>
      </c>
      <c r="BS42" s="24">
        <f t="shared" ref="BS42:BS62" ca="1" si="192">1/(1+BS$16/100)^$A43</f>
        <v>1</v>
      </c>
      <c r="BT42" s="24">
        <f t="shared" ref="BT42:BT62" ca="1" si="193">1/(1+BT$16/100)^$A43</f>
        <v>1</v>
      </c>
      <c r="BU42" s="24">
        <f t="shared" ref="BU42:BU62" ca="1" si="194">1/(1+BU$16/100)^$A43</f>
        <v>1</v>
      </c>
      <c r="BV42" s="24">
        <f t="shared" ref="BV42:BV62" ca="1" si="195">1/(1+BV$16/100)^$A43</f>
        <v>1</v>
      </c>
      <c r="BW42" s="24">
        <f t="shared" ref="BW42:BW62" ca="1" si="196">1/(1+BW$16/100)^$A43</f>
        <v>1</v>
      </c>
      <c r="BX42" s="24">
        <f t="shared" ref="BX42:BX62" ca="1" si="197">1/(1+BX$16/100)^$A43</f>
        <v>1</v>
      </c>
      <c r="BY42" s="24">
        <f t="shared" ref="BY42:BY62" ca="1" si="198">1/(1+BY$16/100)^$A43</f>
        <v>1</v>
      </c>
      <c r="BZ42" s="24">
        <f t="shared" ref="BZ42:BZ62" ca="1" si="199">1/(1+BZ$16/100)^$A43</f>
        <v>1</v>
      </c>
      <c r="CA42" s="24">
        <f t="shared" ref="CA42:CA62" ca="1" si="200">1/(1+CA$16/100)^$A43</f>
        <v>1</v>
      </c>
      <c r="CB42" s="24">
        <f t="shared" ref="CB42:CB62" ca="1" si="201">1/(1+CB$16/100)^$A43</f>
        <v>1</v>
      </c>
      <c r="CC42" s="24">
        <f t="shared" ref="CC42:CC62" ca="1" si="202">1/(1+CC$16/100)^$A43</f>
        <v>1</v>
      </c>
      <c r="CD42" s="24">
        <f t="shared" ref="CD42:CD62" ca="1" si="203">1/(1+CD$16/100)^$A43</f>
        <v>1</v>
      </c>
      <c r="CE42" s="24">
        <f t="shared" ref="CE42:CE62" ca="1" si="204">1/(1+CE$16/100)^$A43</f>
        <v>1</v>
      </c>
      <c r="CF42" s="24">
        <f t="shared" ref="CF42:CF62" ca="1" si="205">1/(1+CF$16/100)^$A43</f>
        <v>1</v>
      </c>
      <c r="CG42" s="24">
        <f t="shared" ref="CG42:CG62" ca="1" si="206">1/(1+CG$16/100)^$A43</f>
        <v>1</v>
      </c>
      <c r="CH42" s="24">
        <f t="shared" ref="CH42:CH62" ca="1" si="207">1/(1+CH$16/100)^$A43</f>
        <v>1</v>
      </c>
      <c r="CI42" s="24">
        <f t="shared" ref="CI42:CI62" ca="1" si="208">1/(1+CI$16/100)^$A43</f>
        <v>1</v>
      </c>
      <c r="CJ42" s="24">
        <f t="shared" ref="CJ42:CJ62" ca="1" si="209">1/(1+CJ$16/100)^$A43</f>
        <v>1</v>
      </c>
      <c r="CK42" s="24">
        <f t="shared" ref="CK42:CK62" ca="1" si="210">1/(1+CK$16/100)^$A43</f>
        <v>1</v>
      </c>
      <c r="CL42" s="24">
        <f t="shared" ref="CL42:CL62" ca="1" si="211">1/(1+CL$16/100)^$A43</f>
        <v>1</v>
      </c>
      <c r="CM42" s="24">
        <f t="shared" ref="CM42:CM62" ca="1" si="212">1/(1+CM$16/100)^$A43</f>
        <v>1</v>
      </c>
      <c r="CN42" s="24">
        <f t="shared" ref="CN42:CN62" ca="1" si="213">1/(1+CN$16/100)^$A43</f>
        <v>1</v>
      </c>
      <c r="CO42" s="24">
        <f t="shared" ref="CO42:CO62" ca="1" si="214">1/(1+CO$16/100)^$A43</f>
        <v>1</v>
      </c>
      <c r="CP42" s="24">
        <f t="shared" ref="CP42:CP62" ca="1" si="215">1/(1+CP$16/100)^$A43</f>
        <v>1</v>
      </c>
      <c r="CQ42" s="24">
        <f t="shared" ref="CQ42:CQ62" ca="1" si="216">1/(1+CQ$16/100)^$A43</f>
        <v>1</v>
      </c>
      <c r="CR42" s="24">
        <f t="shared" ref="CR42:CR62" ca="1" si="217">1/(1+CR$16/100)^$A43</f>
        <v>1</v>
      </c>
      <c r="CS42" s="24">
        <f t="shared" ref="CS42:CS62" ca="1" si="218">1/(1+CS$16/100)^$A43</f>
        <v>1</v>
      </c>
      <c r="CT42" s="24">
        <f t="shared" ref="CT42:CT62" ca="1" si="219">1/(1+CT$16/100)^$A43</f>
        <v>1</v>
      </c>
      <c r="CU42" s="24">
        <f t="shared" ref="CU42:CU62" ca="1" si="220">1/(1+CU$16/100)^$A43</f>
        <v>1</v>
      </c>
      <c r="CV42" s="24">
        <f t="shared" ref="CV42:CV62" ca="1" si="221">1/(1+CV$16/100)^$A43</f>
        <v>1</v>
      </c>
      <c r="CW42" s="24">
        <f t="shared" ref="CW42:CW62" ca="1" si="222">1/(1+CW$16/100)^$A43</f>
        <v>1</v>
      </c>
      <c r="CX42" s="24">
        <f t="shared" ref="CX42:CX62" ca="1" si="223">1/(1+CX$16/100)^$A43</f>
        <v>1</v>
      </c>
      <c r="CY42" s="24">
        <f t="shared" ref="CY42:CY62" ca="1" si="224">1/(1+CY$16/100)^$A43</f>
        <v>1</v>
      </c>
      <c r="CZ42" s="24">
        <f t="shared" ref="CZ42:CZ62" ca="1" si="225">1/(1+CZ$16/100)^$A43</f>
        <v>1</v>
      </c>
      <c r="DA42" s="24">
        <f t="shared" ref="DA42:DA62" ca="1" si="226">1/(1+DA$16/100)^$A43</f>
        <v>1</v>
      </c>
      <c r="DB42" s="24">
        <f t="shared" ref="DB42:DB62" ca="1" si="227">1/(1+DB$16/100)^$A43</f>
        <v>1</v>
      </c>
      <c r="DC42" s="24">
        <f t="shared" ref="DC42:DC62" ca="1" si="228">1/(1+DC$16/100)^$A43</f>
        <v>1</v>
      </c>
      <c r="DD42" s="24">
        <f t="shared" ref="DD42:DD62" ca="1" si="229">1/(1+DD$16/100)^$A43</f>
        <v>1</v>
      </c>
      <c r="DE42" s="24">
        <f t="shared" ref="DE42:DE62" ca="1" si="230">1/(1+DE$16/100)^$A43</f>
        <v>1</v>
      </c>
      <c r="DF42" s="24">
        <f t="shared" ref="DF42:DF62" ca="1" si="231">1/(1+DF$16/100)^$A43</f>
        <v>1</v>
      </c>
      <c r="DG42" s="24">
        <f t="shared" ref="DG42:DG62" ca="1" si="232">1/(1+DG$16/100)^$A43</f>
        <v>1</v>
      </c>
      <c r="DH42" s="24">
        <f t="shared" ref="DH42:DH62" ca="1" si="233">1/(1+DH$16/100)^$A43</f>
        <v>1</v>
      </c>
      <c r="DI42" s="24">
        <f t="shared" ref="DI42:DI62" ca="1" si="234">1/(1+DI$16/100)^$A43</f>
        <v>1</v>
      </c>
      <c r="DJ42" s="24">
        <f t="shared" ref="DJ42:DJ62" ca="1" si="235">1/(1+DJ$16/100)^$A43</f>
        <v>1</v>
      </c>
      <c r="DK42" s="24">
        <f t="shared" ref="DK42:DK62" ca="1" si="236">1/(1+DK$16/100)^$A43</f>
        <v>1</v>
      </c>
      <c r="DL42" s="24">
        <f t="shared" ref="DL42:DL62" ca="1" si="237">1/(1+DL$16/100)^$A43</f>
        <v>1</v>
      </c>
      <c r="DM42" s="24">
        <f t="shared" ref="DM42:DM62" ca="1" si="238">1/(1+DM$16/100)^$A43</f>
        <v>1</v>
      </c>
      <c r="DN42" s="24">
        <f t="shared" ref="DN42:DN62" ca="1" si="239">1/(1+DN$16/100)^$A43</f>
        <v>1</v>
      </c>
      <c r="DO42" s="24">
        <f t="shared" ref="DO42:DO62" ca="1" si="240">1/(1+DO$16/100)^$A43</f>
        <v>1</v>
      </c>
      <c r="DP42" s="24">
        <f t="shared" ref="DP42:DP62" ca="1" si="241">1/(1+DP$16/100)^$A43</f>
        <v>1</v>
      </c>
      <c r="DQ42" s="24">
        <f t="shared" ref="DQ42:DQ62" ca="1" si="242">1/(1+DQ$16/100)^$A43</f>
        <v>1</v>
      </c>
      <c r="DR42" s="24">
        <f t="shared" ref="DR42:DR62" ca="1" si="243">1/(1+DR$16/100)^$A43</f>
        <v>1</v>
      </c>
      <c r="DS42" s="24">
        <f t="shared" ref="DS42:DS62" ca="1" si="244">1/(1+DS$16/100)^$A43</f>
        <v>1</v>
      </c>
      <c r="DT42" s="24">
        <f t="shared" ref="DT42:DT62" ca="1" si="245">1/(1+DT$16/100)^$A43</f>
        <v>1</v>
      </c>
      <c r="DU42" s="24">
        <f t="shared" ref="DU42:DU62" ca="1" si="246">1/(1+DU$16/100)^$A43</f>
        <v>1</v>
      </c>
      <c r="DV42" s="24">
        <f t="shared" ref="DV42:DV62" ca="1" si="247">1/(1+DV$16/100)^$A43</f>
        <v>1</v>
      </c>
      <c r="DW42" s="24">
        <f t="shared" ref="DW42:DW62" ca="1" si="248">1/(1+DW$16/100)^$A43</f>
        <v>1</v>
      </c>
      <c r="DX42" s="24">
        <f t="shared" ref="DX42:DX62" ca="1" si="249">1/(1+DX$16/100)^$A43</f>
        <v>1</v>
      </c>
      <c r="DY42" s="24">
        <f t="shared" ref="DY42:DY62" ca="1" si="250">1/(1+DY$16/100)^$A43</f>
        <v>1</v>
      </c>
      <c r="DZ42" s="24">
        <f t="shared" ref="DZ42:DZ62" ca="1" si="251">1/(1+DZ$16/100)^$A43</f>
        <v>1</v>
      </c>
      <c r="EA42" s="24">
        <f t="shared" ref="EA42:EA62" ca="1" si="252">1/(1+EA$16/100)^$A43</f>
        <v>1</v>
      </c>
      <c r="EB42" s="24">
        <f t="shared" ref="EB42:EB62" ca="1" si="253">1/(1+EB$16/100)^$A43</f>
        <v>1</v>
      </c>
      <c r="EC42" s="24">
        <f t="shared" ref="EC42:EC62" ca="1" si="254">1/(1+EC$16/100)^$A43</f>
        <v>1</v>
      </c>
      <c r="ED42" s="24">
        <f t="shared" ref="ED42:ED62" ca="1" si="255">1/(1+ED$16/100)^$A43</f>
        <v>1</v>
      </c>
      <c r="EE42" s="24">
        <f t="shared" ref="EE42:EE62" ca="1" si="256">1/(1+EE$16/100)^$A43</f>
        <v>1</v>
      </c>
      <c r="EF42" s="24">
        <f t="shared" ref="EF42:EF62" ca="1" si="257">1/(1+EF$16/100)^$A43</f>
        <v>1</v>
      </c>
      <c r="EG42" s="24">
        <f t="shared" ref="EG42:EG62" ca="1" si="258">1/(1+EG$16/100)^$A43</f>
        <v>1</v>
      </c>
      <c r="EH42" s="24">
        <f t="shared" ref="EH42:EH62" ca="1" si="259">1/(1+EH$16/100)^$A43</f>
        <v>1</v>
      </c>
      <c r="EI42" s="24">
        <f t="shared" ref="EI42:EI62" ca="1" si="260">1/(1+EI$16/100)^$A43</f>
        <v>1</v>
      </c>
      <c r="EJ42" s="24">
        <f t="shared" ref="EJ42:EJ62" ca="1" si="261">1/(1+EJ$16/100)^$A43</f>
        <v>1</v>
      </c>
      <c r="EK42" s="24">
        <f t="shared" ref="EK42:EK62" ca="1" si="262">1/(1+EK$16/100)^$A43</f>
        <v>1</v>
      </c>
      <c r="EL42" s="24">
        <f t="shared" ref="EL42:EL62" ca="1" si="263">1/(1+EL$16/100)^$A43</f>
        <v>1</v>
      </c>
      <c r="EM42" s="24">
        <f t="shared" ref="EM42:EM62" ca="1" si="264">1/(1+EM$16/100)^$A43</f>
        <v>1</v>
      </c>
      <c r="EN42" s="24">
        <f t="shared" ref="EN42:EN62" ca="1" si="265">1/(1+EN$16/100)^$A43</f>
        <v>1</v>
      </c>
      <c r="EO42" s="24">
        <f t="shared" ref="EO42:EO62" ca="1" si="266">1/(1+EO$16/100)^$A43</f>
        <v>1</v>
      </c>
      <c r="EP42" s="24">
        <f t="shared" ref="EP42:EP62" ca="1" si="267">1/(1+EP$16/100)^$A43</f>
        <v>1</v>
      </c>
      <c r="EQ42" s="24">
        <f t="shared" ref="EQ42:EQ62" ca="1" si="268">1/(1+EQ$16/100)^$A43</f>
        <v>1</v>
      </c>
      <c r="ER42" s="24">
        <f t="shared" ref="ER42:ER62" ca="1" si="269">1/(1+ER$16/100)^$A43</f>
        <v>1</v>
      </c>
      <c r="ES42" s="24">
        <f t="shared" ref="ES42:ES62" ca="1" si="270">1/(1+ES$16/100)^$A43</f>
        <v>1</v>
      </c>
      <c r="ET42" s="24">
        <f t="shared" ref="ET42:ET62" ca="1" si="271">1/(1+ET$16/100)^$A43</f>
        <v>1</v>
      </c>
      <c r="EU42" s="24">
        <f t="shared" ref="EU42:EU62" ca="1" si="272">1/(1+EU$16/100)^$A43</f>
        <v>1</v>
      </c>
      <c r="EV42" s="24">
        <f t="shared" ref="EV42:EV62" ca="1" si="273">1/(1+EV$16/100)^$A43</f>
        <v>1</v>
      </c>
      <c r="EW42" s="24">
        <f t="shared" ref="EW42:EW62" ca="1" si="274">1/(1+EW$16/100)^$A43</f>
        <v>1</v>
      </c>
      <c r="EX42" s="24">
        <f t="shared" ref="EX42:EX62" ca="1" si="275">1/(1+EX$16/100)^$A43</f>
        <v>1</v>
      </c>
      <c r="EY42" s="24">
        <f t="shared" ref="EY42:EY62" ca="1" si="276">1/(1+EY$16/100)^$A43</f>
        <v>1</v>
      </c>
      <c r="EZ42" s="24">
        <f t="shared" ref="EZ42:EZ62" ca="1" si="277">1/(1+EZ$16/100)^$A43</f>
        <v>1</v>
      </c>
      <c r="FA42" s="24">
        <f t="shared" ref="FA42:FA62" ca="1" si="278">1/(1+FA$16/100)^$A43</f>
        <v>1</v>
      </c>
      <c r="FB42" s="24">
        <f t="shared" ref="FB42:FB62" ca="1" si="279">1/(1+FB$16/100)^$A43</f>
        <v>1</v>
      </c>
      <c r="FC42" s="24">
        <f t="shared" ref="FC42:FC62" ca="1" si="280">1/(1+FC$16/100)^$A43</f>
        <v>1</v>
      </c>
      <c r="FD42" s="24">
        <f t="shared" ref="FD42:FD62" ca="1" si="281">1/(1+FD$16/100)^$A43</f>
        <v>1</v>
      </c>
      <c r="FE42" s="24">
        <f t="shared" ref="FE42:FE62" ca="1" si="282">1/(1+FE$16/100)^$A43</f>
        <v>1</v>
      </c>
      <c r="FF42" s="24">
        <f t="shared" ref="FF42:FF62" ca="1" si="283">1/(1+FF$16/100)^$A43</f>
        <v>1</v>
      </c>
      <c r="FG42" s="24">
        <f t="shared" ref="FG42:FG62" ca="1" si="284">1/(1+FG$16/100)^$A43</f>
        <v>1</v>
      </c>
      <c r="FH42" s="24">
        <f t="shared" ref="FH42:FH62" ca="1" si="285">1/(1+FH$16/100)^$A43</f>
        <v>1</v>
      </c>
      <c r="FI42" s="24">
        <f t="shared" ref="FI42:FI62" ca="1" si="286">1/(1+FI$16/100)^$A43</f>
        <v>1</v>
      </c>
      <c r="FJ42" s="24">
        <f t="shared" ref="FJ42:FJ62" ca="1" si="287">1/(1+FJ$16/100)^$A43</f>
        <v>1</v>
      </c>
      <c r="FK42" s="24">
        <f t="shared" ref="FK42:FK62" ca="1" si="288">1/(1+FK$16/100)^$A43</f>
        <v>1</v>
      </c>
      <c r="FL42" s="24">
        <f t="shared" ref="FL42:FL62" ca="1" si="289">1/(1+FL$16/100)^$A43</f>
        <v>1</v>
      </c>
      <c r="FM42" s="24">
        <f t="shared" ref="FM42:FM62" ca="1" si="290">1/(1+FM$16/100)^$A43</f>
        <v>1</v>
      </c>
      <c r="FN42" s="24">
        <f t="shared" ref="FN42:FN62" ca="1" si="291">1/(1+FN$16/100)^$A43</f>
        <v>1</v>
      </c>
      <c r="FO42" s="24">
        <f t="shared" ref="FO42:FO62" ca="1" si="292">1/(1+FO$16/100)^$A43</f>
        <v>1</v>
      </c>
      <c r="FP42" s="24">
        <f t="shared" ref="FP42:FP62" ca="1" si="293">1/(1+FP$16/100)^$A43</f>
        <v>1</v>
      </c>
      <c r="FQ42" s="24">
        <f t="shared" ref="FQ42:FQ62" ca="1" si="294">1/(1+FQ$16/100)^$A43</f>
        <v>1</v>
      </c>
      <c r="FR42" s="24">
        <f t="shared" ref="FR42:FR62" ca="1" si="295">1/(1+FR$16/100)^$A43</f>
        <v>1</v>
      </c>
      <c r="FS42" s="24">
        <f t="shared" ref="FS42:FS62" ca="1" si="296">1/(1+FS$16/100)^$A43</f>
        <v>1</v>
      </c>
      <c r="FT42" s="24">
        <f t="shared" ref="FT42:FT62" ca="1" si="297">1/(1+FT$16/100)^$A43</f>
        <v>1</v>
      </c>
      <c r="FU42" s="24">
        <f t="shared" ref="FU42:FU62" ca="1" si="298">1/(1+FU$16/100)^$A43</f>
        <v>1</v>
      </c>
      <c r="FV42" s="24">
        <f t="shared" ref="FV42:FV62" ca="1" si="299">1/(1+FV$16/100)^$A43</f>
        <v>1</v>
      </c>
      <c r="FW42" s="24">
        <f t="shared" ref="FW42:FW62" ca="1" si="300">1/(1+FW$16/100)^$A43</f>
        <v>1</v>
      </c>
      <c r="FX42" s="24">
        <f t="shared" ref="FX42:FX62" ca="1" si="301">1/(1+FX$16/100)^$A43</f>
        <v>1</v>
      </c>
      <c r="FY42" s="24">
        <f t="shared" ref="FY42:FY62" ca="1" si="302">1/(1+FY$16/100)^$A43</f>
        <v>1</v>
      </c>
      <c r="FZ42" s="24">
        <f t="shared" ref="FZ42:FZ62" ca="1" si="303">1/(1+FZ$16/100)^$A43</f>
        <v>1</v>
      </c>
      <c r="GA42" s="24">
        <f t="shared" ref="GA42:GA62" ca="1" si="304">1/(1+GA$16/100)^$A43</f>
        <v>1</v>
      </c>
      <c r="GB42" s="24">
        <f t="shared" ref="GB42:GB62" ca="1" si="305">1/(1+GB$16/100)^$A43</f>
        <v>1</v>
      </c>
      <c r="GC42" s="24">
        <f t="shared" ref="GC42:GC62" ca="1" si="306">1/(1+GC$16/100)^$A43</f>
        <v>1</v>
      </c>
      <c r="GD42" s="24">
        <f t="shared" ref="GD42:GD62" ca="1" si="307">1/(1+GD$16/100)^$A43</f>
        <v>1</v>
      </c>
      <c r="GE42" s="24">
        <f t="shared" ref="GE42:GE62" ca="1" si="308">1/(1+GE$16/100)^$A43</f>
        <v>1</v>
      </c>
      <c r="GF42" s="24">
        <f t="shared" ref="GF42:GF62" ca="1" si="309">1/(1+GF$16/100)^$A43</f>
        <v>1</v>
      </c>
      <c r="GG42" s="24">
        <f t="shared" ref="GG42:GG62" ca="1" si="310">1/(1+GG$16/100)^$A43</f>
        <v>1</v>
      </c>
      <c r="GH42" s="24">
        <f t="shared" ref="GH42:GH62" ca="1" si="311">1/(1+GH$16/100)^$A43</f>
        <v>1</v>
      </c>
      <c r="GI42" s="24">
        <f t="shared" ref="GI42:GI62" ca="1" si="312">1/(1+GI$16/100)^$A43</f>
        <v>1</v>
      </c>
      <c r="GJ42" s="24">
        <f t="shared" ref="GJ42:GJ62" ca="1" si="313">1/(1+GJ$16/100)^$A43</f>
        <v>1</v>
      </c>
      <c r="GK42" s="24">
        <f t="shared" ref="GK42:GK62" ca="1" si="314">1/(1+GK$16/100)^$A43</f>
        <v>1</v>
      </c>
      <c r="GL42" s="24">
        <f t="shared" ref="GL42:GL62" ca="1" si="315">1/(1+GL$16/100)^$A43</f>
        <v>1</v>
      </c>
      <c r="GM42" s="24">
        <f t="shared" ref="GM42:GM62" ca="1" si="316">1/(1+GM$16/100)^$A43</f>
        <v>1</v>
      </c>
      <c r="GN42" s="24">
        <f t="shared" ref="GN42:GN62" ca="1" si="317">1/(1+GN$16/100)^$A43</f>
        <v>1</v>
      </c>
      <c r="GO42" s="24">
        <f t="shared" ref="GO42:GO62" ca="1" si="318">1/(1+GO$16/100)^$A43</f>
        <v>1</v>
      </c>
      <c r="GP42" s="24">
        <f t="shared" ref="GP42:GP62" ca="1" si="319">1/(1+GP$16/100)^$A43</f>
        <v>1</v>
      </c>
      <c r="GQ42" s="24">
        <f t="shared" ref="GQ42:GQ62" ca="1" si="320">1/(1+GQ$16/100)^$A43</f>
        <v>1</v>
      </c>
      <c r="GR42" s="24">
        <f t="shared" ref="GR42:GR62" ca="1" si="321">1/(1+GR$16/100)^$A43</f>
        <v>1</v>
      </c>
      <c r="GS42" s="24">
        <f t="shared" ref="GS42:GS62" ca="1" si="322">1/(1+GS$16/100)^$A43</f>
        <v>1</v>
      </c>
      <c r="GT42" s="24">
        <f t="shared" ref="GT42:GT62" ca="1" si="323">1/(1+GT$16/100)^$A43</f>
        <v>1</v>
      </c>
      <c r="GU42" s="24">
        <f t="shared" ref="GU42:GU62" ca="1" si="324">1/(1+GU$16/100)^$A43</f>
        <v>1</v>
      </c>
      <c r="GV42" s="24">
        <f t="shared" ref="GV42:GV62" ca="1" si="325">1/(1+GV$16/100)^$A43</f>
        <v>1</v>
      </c>
      <c r="GW42" s="24">
        <f t="shared" ref="GW42:GW62" ca="1" si="326">1/(1+GW$16/100)^$A43</f>
        <v>1</v>
      </c>
      <c r="GX42" s="25">
        <f t="shared" ref="GX42:GX62" ca="1" si="327">1/(1+GX$16/100)^$A43</f>
        <v>1</v>
      </c>
    </row>
    <row r="43" spans="1:206" x14ac:dyDescent="0.2">
      <c r="A43" s="15">
        <v>0</v>
      </c>
      <c r="B43" s="21">
        <f>1/(1+B$16/100)^$A43</f>
        <v>1</v>
      </c>
      <c r="C43" s="21">
        <f>1/(1+C$16/100)^$A43</f>
        <v>1</v>
      </c>
      <c r="D43" s="21">
        <f t="shared" ref="B43:D63" si="328">1/(1+D$16/100)^$A43</f>
        <v>1</v>
      </c>
      <c r="E43" s="2"/>
      <c r="G43" s="26">
        <f t="shared" ref="G43:G62" ca="1" si="329">1/(1+G$16/100)^$A44</f>
        <v>0.97538114604661108</v>
      </c>
      <c r="H43" s="27">
        <f t="shared" ca="1" si="129"/>
        <v>0.98018413176021768</v>
      </c>
      <c r="I43" s="27">
        <f t="shared" ca="1" si="130"/>
        <v>0.98068338514547404</v>
      </c>
      <c r="J43" s="27">
        <f t="shared" ca="1" si="131"/>
        <v>0.97705535761216999</v>
      </c>
      <c r="K43" s="27">
        <f t="shared" ca="1" si="132"/>
        <v>0.98133369890773359</v>
      </c>
      <c r="L43" s="27">
        <f t="shared" ca="1" si="133"/>
        <v>0.97597970928125199</v>
      </c>
      <c r="M43" s="27">
        <f t="shared" ca="1" si="134"/>
        <v>0.98027287354334391</v>
      </c>
      <c r="N43" s="27">
        <f t="shared" ca="1" si="135"/>
        <v>0.9746830620377297</v>
      </c>
      <c r="O43" s="27">
        <f t="shared" ca="1" si="136"/>
        <v>0.97704210310081041</v>
      </c>
      <c r="P43" s="27">
        <f t="shared" ca="1" si="137"/>
        <v>0.98037326687938453</v>
      </c>
      <c r="Q43" s="27">
        <f t="shared" ca="1" si="138"/>
        <v>0.97344477242993166</v>
      </c>
      <c r="R43" s="27">
        <f t="shared" ca="1" si="139"/>
        <v>0.97679485634582963</v>
      </c>
      <c r="S43" s="27">
        <f t="shared" ca="1" si="140"/>
        <v>0.97949437167968656</v>
      </c>
      <c r="T43" s="27">
        <f t="shared" ca="1" si="141"/>
        <v>0.97869647359799405</v>
      </c>
      <c r="U43" s="27">
        <f t="shared" ca="1" si="142"/>
        <v>0.97343324349964144</v>
      </c>
      <c r="V43" s="27">
        <f t="shared" ca="1" si="143"/>
        <v>0.98020996382530157</v>
      </c>
      <c r="W43" s="27">
        <f t="shared" ca="1" si="144"/>
        <v>0.97433109797481254</v>
      </c>
      <c r="X43" s="27">
        <f t="shared" ca="1" si="145"/>
        <v>0.98099896094957806</v>
      </c>
      <c r="Y43" s="27">
        <f t="shared" ca="1" si="146"/>
        <v>0.98146856519131598</v>
      </c>
      <c r="Z43" s="27">
        <f t="shared" ca="1" si="147"/>
        <v>0.97489436661851525</v>
      </c>
      <c r="AA43" s="27">
        <f t="shared" ca="1" si="148"/>
        <v>0.97563057009731669</v>
      </c>
      <c r="AB43" s="27">
        <f t="shared" ca="1" si="149"/>
        <v>0.98108559323363054</v>
      </c>
      <c r="AC43" s="27">
        <f t="shared" ca="1" si="150"/>
        <v>0.98019008694266307</v>
      </c>
      <c r="AD43" s="27">
        <f t="shared" ca="1" si="151"/>
        <v>0.97508433143459827</v>
      </c>
      <c r="AE43" s="27">
        <f t="shared" ca="1" si="152"/>
        <v>0.97811726002097987</v>
      </c>
      <c r="AF43" s="27">
        <f t="shared" ca="1" si="153"/>
        <v>0.98065418355740663</v>
      </c>
      <c r="AG43" s="27">
        <f t="shared" ca="1" si="154"/>
        <v>0.97692312269125092</v>
      </c>
      <c r="AH43" s="27">
        <f t="shared" ca="1" si="155"/>
        <v>0.97455982540335928</v>
      </c>
      <c r="AI43" s="27">
        <f t="shared" ca="1" si="156"/>
        <v>0.9805034851491965</v>
      </c>
      <c r="AJ43" s="27">
        <f t="shared" ca="1" si="157"/>
        <v>0.97776906433468147</v>
      </c>
      <c r="AK43" s="27">
        <f t="shared" ca="1" si="158"/>
        <v>0.97374992459047338</v>
      </c>
      <c r="AL43" s="27">
        <f t="shared" ca="1" si="159"/>
        <v>0.9808051955303323</v>
      </c>
      <c r="AM43" s="27">
        <f t="shared" ca="1" si="160"/>
        <v>0.9812733581211408</v>
      </c>
      <c r="AN43" s="27">
        <f t="shared" ca="1" si="161"/>
        <v>0.97426008849424084</v>
      </c>
      <c r="AO43" s="27">
        <f t="shared" ca="1" si="162"/>
        <v>0.98091576647566436</v>
      </c>
      <c r="AP43" s="27">
        <f t="shared" ca="1" si="163"/>
        <v>0.97865585035873781</v>
      </c>
      <c r="AQ43" s="27">
        <f t="shared" ca="1" si="164"/>
        <v>0.97466699999760009</v>
      </c>
      <c r="AR43" s="27">
        <f t="shared" ca="1" si="165"/>
        <v>0.97815837848966036</v>
      </c>
      <c r="AS43" s="27">
        <f t="shared" ca="1" si="166"/>
        <v>0.97524577819819969</v>
      </c>
      <c r="AT43" s="27">
        <f t="shared" ca="1" si="167"/>
        <v>0.9801381773516239</v>
      </c>
      <c r="AU43" s="27">
        <f t="shared" ca="1" si="168"/>
        <v>0.97779819987375749</v>
      </c>
      <c r="AV43" s="27">
        <f t="shared" ca="1" si="169"/>
        <v>0.98166210820008049</v>
      </c>
      <c r="AW43" s="27">
        <f t="shared" ca="1" si="170"/>
        <v>0.97708814017051127</v>
      </c>
      <c r="AX43" s="27">
        <f t="shared" ca="1" si="171"/>
        <v>0.97643646732122591</v>
      </c>
      <c r="AY43" s="27">
        <f t="shared" ca="1" si="172"/>
        <v>0.97664456198396066</v>
      </c>
      <c r="AZ43" s="27">
        <f t="shared" ca="1" si="173"/>
        <v>0.97525857064196275</v>
      </c>
      <c r="BA43" s="27">
        <f t="shared" ca="1" si="174"/>
        <v>0.9791205220668775</v>
      </c>
      <c r="BB43" s="27">
        <f t="shared" ca="1" si="175"/>
        <v>0.97314324158358889</v>
      </c>
      <c r="BC43" s="27">
        <f t="shared" ca="1" si="176"/>
        <v>0.9732720026884929</v>
      </c>
      <c r="BD43" s="27">
        <f t="shared" ca="1" si="177"/>
        <v>0.97317057864511014</v>
      </c>
      <c r="BE43" s="27">
        <f t="shared" ca="1" si="178"/>
        <v>0.97981818744390448</v>
      </c>
      <c r="BF43" s="27">
        <f t="shared" ca="1" si="179"/>
        <v>0.97615550675158536</v>
      </c>
      <c r="BG43" s="27">
        <f t="shared" ca="1" si="180"/>
        <v>0.97788508612068703</v>
      </c>
      <c r="BH43" s="27">
        <f t="shared" ca="1" si="181"/>
        <v>0.97632048433118213</v>
      </c>
      <c r="BI43" s="27">
        <f t="shared" ca="1" si="182"/>
        <v>0.97925948176525901</v>
      </c>
      <c r="BJ43" s="27">
        <f t="shared" ca="1" si="183"/>
        <v>0.97822194369504789</v>
      </c>
      <c r="BK43" s="27">
        <f t="shared" ca="1" si="184"/>
        <v>0.97745095603464116</v>
      </c>
      <c r="BL43" s="27">
        <f t="shared" ca="1" si="185"/>
        <v>0.97790108409237309</v>
      </c>
      <c r="BM43" s="27">
        <f t="shared" ca="1" si="186"/>
        <v>0.98120929892099196</v>
      </c>
      <c r="BN43" s="27">
        <f t="shared" ca="1" si="187"/>
        <v>0.97988988697359147</v>
      </c>
      <c r="BO43" s="27">
        <f t="shared" ca="1" si="188"/>
        <v>0.98001868156181504</v>
      </c>
      <c r="BP43" s="27">
        <f t="shared" ca="1" si="189"/>
        <v>0.9740520917568164</v>
      </c>
      <c r="BQ43" s="27">
        <f t="shared" ca="1" si="190"/>
        <v>0.97934707856578918</v>
      </c>
      <c r="BR43" s="27">
        <f t="shared" ca="1" si="191"/>
        <v>0.98012409240868104</v>
      </c>
      <c r="BS43" s="27">
        <f t="shared" ca="1" si="192"/>
        <v>0.97327961368211779</v>
      </c>
      <c r="BT43" s="27">
        <f t="shared" ca="1" si="193"/>
        <v>0.97320428168983275</v>
      </c>
      <c r="BU43" s="27">
        <f t="shared" ca="1" si="194"/>
        <v>0.98153654993671713</v>
      </c>
      <c r="BV43" s="27">
        <f t="shared" ca="1" si="195"/>
        <v>0.97583889635775989</v>
      </c>
      <c r="BW43" s="27">
        <f t="shared" ca="1" si="196"/>
        <v>0.97709653439438748</v>
      </c>
      <c r="BX43" s="27">
        <f t="shared" ca="1" si="197"/>
        <v>0.97669784390103787</v>
      </c>
      <c r="BY43" s="27">
        <f t="shared" ca="1" si="198"/>
        <v>0.97549202976532057</v>
      </c>
      <c r="BZ43" s="27">
        <f t="shared" ca="1" si="199"/>
        <v>0.9816709112390235</v>
      </c>
      <c r="CA43" s="27">
        <f t="shared" ca="1" si="200"/>
        <v>0.97744740560684795</v>
      </c>
      <c r="CB43" s="27">
        <f t="shared" ca="1" si="201"/>
        <v>0.9797932523849906</v>
      </c>
      <c r="CC43" s="27">
        <f t="shared" ca="1" si="202"/>
        <v>0.97342873647680017</v>
      </c>
      <c r="CD43" s="27">
        <f t="shared" ca="1" si="203"/>
        <v>0.9794378541454809</v>
      </c>
      <c r="CE43" s="27">
        <f t="shared" ca="1" si="204"/>
        <v>0.97409758215641806</v>
      </c>
      <c r="CF43" s="27">
        <f t="shared" ca="1" si="205"/>
        <v>0.97560622653029239</v>
      </c>
      <c r="CG43" s="27">
        <f t="shared" ca="1" si="206"/>
        <v>0.97810493934916076</v>
      </c>
      <c r="CH43" s="27">
        <f t="shared" ca="1" si="207"/>
        <v>0.97417247075294644</v>
      </c>
      <c r="CI43" s="27">
        <f t="shared" ca="1" si="208"/>
        <v>0.97836824471054695</v>
      </c>
      <c r="CJ43" s="27">
        <f t="shared" ca="1" si="209"/>
        <v>0.97892512125253861</v>
      </c>
      <c r="CK43" s="27">
        <f t="shared" ca="1" si="210"/>
        <v>0.9818993266724243</v>
      </c>
      <c r="CL43" s="27">
        <f t="shared" ca="1" si="211"/>
        <v>0.9750327656405664</v>
      </c>
      <c r="CM43" s="27">
        <f t="shared" ca="1" si="212"/>
        <v>0.97622382980970079</v>
      </c>
      <c r="CN43" s="27">
        <f t="shared" ca="1" si="213"/>
        <v>0.98059973646549725</v>
      </c>
      <c r="CO43" s="27">
        <f t="shared" ca="1" si="214"/>
        <v>0.97726163685972534</v>
      </c>
      <c r="CP43" s="27">
        <f t="shared" ca="1" si="215"/>
        <v>0.97471875640401195</v>
      </c>
      <c r="CQ43" s="27">
        <f t="shared" ca="1" si="216"/>
        <v>0.97839407826127145</v>
      </c>
      <c r="CR43" s="27">
        <f t="shared" ca="1" si="217"/>
        <v>0.97758628916645596</v>
      </c>
      <c r="CS43" s="27">
        <f t="shared" ca="1" si="218"/>
        <v>0.97550853000386994</v>
      </c>
      <c r="CT43" s="27">
        <f t="shared" ca="1" si="219"/>
        <v>0.98131065035243059</v>
      </c>
      <c r="CU43" s="27">
        <f t="shared" ca="1" si="220"/>
        <v>0.97627308674267221</v>
      </c>
      <c r="CV43" s="27">
        <f t="shared" ca="1" si="221"/>
        <v>0.98039195290001835</v>
      </c>
      <c r="CW43" s="27">
        <f t="shared" ca="1" si="222"/>
        <v>0.98113816484088734</v>
      </c>
      <c r="CX43" s="27">
        <f t="shared" ca="1" si="223"/>
        <v>0.98006069577695509</v>
      </c>
      <c r="CY43" s="27">
        <f t="shared" ca="1" si="224"/>
        <v>0.97976150326249323</v>
      </c>
      <c r="CZ43" s="27">
        <f t="shared" ca="1" si="225"/>
        <v>0.97478002733509572</v>
      </c>
      <c r="DA43" s="27">
        <f t="shared" ca="1" si="226"/>
        <v>0.97687979833697802</v>
      </c>
      <c r="DB43" s="27">
        <f t="shared" ca="1" si="227"/>
        <v>0.97825178880041097</v>
      </c>
      <c r="DC43" s="27">
        <f t="shared" ca="1" si="228"/>
        <v>0.97389294978418284</v>
      </c>
      <c r="DD43" s="27">
        <f t="shared" ca="1" si="229"/>
        <v>0.97762159125374026</v>
      </c>
      <c r="DE43" s="27">
        <f t="shared" ca="1" si="230"/>
        <v>0.97315350746506657</v>
      </c>
      <c r="DF43" s="27">
        <f t="shared" ca="1" si="231"/>
        <v>0.97478383762020093</v>
      </c>
      <c r="DG43" s="27">
        <f t="shared" ca="1" si="232"/>
        <v>0.97405872459539444</v>
      </c>
      <c r="DH43" s="27">
        <f t="shared" ca="1" si="233"/>
        <v>0.97957607990292761</v>
      </c>
      <c r="DI43" s="27">
        <f t="shared" ca="1" si="234"/>
        <v>0.97639923519344718</v>
      </c>
      <c r="DJ43" s="27">
        <f t="shared" ca="1" si="235"/>
        <v>0.97364908503951964</v>
      </c>
      <c r="DK43" s="27">
        <f t="shared" ca="1" si="236"/>
        <v>0.98177230918099012</v>
      </c>
      <c r="DL43" s="27">
        <f t="shared" ca="1" si="237"/>
        <v>0.97796417102276612</v>
      </c>
      <c r="DM43" s="27">
        <f t="shared" ca="1" si="238"/>
        <v>0.97998425846589698</v>
      </c>
      <c r="DN43" s="27">
        <f t="shared" ca="1" si="239"/>
        <v>0.97519550458416304</v>
      </c>
      <c r="DO43" s="27">
        <f t="shared" ca="1" si="240"/>
        <v>0.97710936880214394</v>
      </c>
      <c r="DP43" s="27">
        <f t="shared" ca="1" si="241"/>
        <v>0.97874659584045742</v>
      </c>
      <c r="DQ43" s="27">
        <f t="shared" ca="1" si="242"/>
        <v>0.97698732766564245</v>
      </c>
      <c r="DR43" s="27">
        <f t="shared" ca="1" si="243"/>
        <v>0.98184788587854244</v>
      </c>
      <c r="DS43" s="27">
        <f t="shared" ca="1" si="244"/>
        <v>0.97864141338103894</v>
      </c>
      <c r="DT43" s="27">
        <f t="shared" ca="1" si="245"/>
        <v>0.97853483584343426</v>
      </c>
      <c r="DU43" s="27">
        <f t="shared" ca="1" si="246"/>
        <v>0.97701618281650227</v>
      </c>
      <c r="DV43" s="27">
        <f t="shared" ca="1" si="247"/>
        <v>0.9815364869478419</v>
      </c>
      <c r="DW43" s="27">
        <f t="shared" ca="1" si="248"/>
        <v>0.97456390956781469</v>
      </c>
      <c r="DX43" s="27">
        <f t="shared" ca="1" si="249"/>
        <v>0.9764035906077615</v>
      </c>
      <c r="DY43" s="27">
        <f t="shared" ca="1" si="250"/>
        <v>0.97459035331821953</v>
      </c>
      <c r="DZ43" s="27">
        <f t="shared" ca="1" si="251"/>
        <v>0.9749817524167983</v>
      </c>
      <c r="EA43" s="27">
        <f t="shared" ca="1" si="252"/>
        <v>0.97744565604803579</v>
      </c>
      <c r="EB43" s="27">
        <f t="shared" ca="1" si="253"/>
        <v>0.97431238874208159</v>
      </c>
      <c r="EC43" s="27">
        <f t="shared" ca="1" si="254"/>
        <v>0.97563305613300944</v>
      </c>
      <c r="ED43" s="27">
        <f t="shared" ca="1" si="255"/>
        <v>0.97618969022959723</v>
      </c>
      <c r="EE43" s="27">
        <f t="shared" ca="1" si="256"/>
        <v>0.97571874704330763</v>
      </c>
      <c r="EF43" s="27">
        <f t="shared" ca="1" si="257"/>
        <v>0.98172621695095774</v>
      </c>
      <c r="EG43" s="27">
        <f t="shared" ca="1" si="258"/>
        <v>0.97647420913924554</v>
      </c>
      <c r="EH43" s="27">
        <f t="shared" ca="1" si="259"/>
        <v>0.97808238403103009</v>
      </c>
      <c r="EI43" s="27">
        <f t="shared" ca="1" si="260"/>
        <v>0.97878584381496769</v>
      </c>
      <c r="EJ43" s="27">
        <f t="shared" ca="1" si="261"/>
        <v>0.97371943589600274</v>
      </c>
      <c r="EK43" s="27">
        <f t="shared" ca="1" si="262"/>
        <v>0.9805663941490167</v>
      </c>
      <c r="EL43" s="27">
        <f t="shared" ca="1" si="263"/>
        <v>0.98088866574919087</v>
      </c>
      <c r="EM43" s="27">
        <f t="shared" ca="1" si="264"/>
        <v>0.97439294042152635</v>
      </c>
      <c r="EN43" s="27">
        <f t="shared" ca="1" si="265"/>
        <v>0.97895472716156517</v>
      </c>
      <c r="EO43" s="27">
        <f t="shared" ca="1" si="266"/>
        <v>0.97539589717130415</v>
      </c>
      <c r="EP43" s="27">
        <f t="shared" ca="1" si="267"/>
        <v>0.97947241063319046</v>
      </c>
      <c r="EQ43" s="27">
        <f t="shared" ca="1" si="268"/>
        <v>0.98028578683233725</v>
      </c>
      <c r="ER43" s="27">
        <f t="shared" ca="1" si="269"/>
        <v>0.9810792701545652</v>
      </c>
      <c r="ES43" s="27">
        <f t="shared" ca="1" si="270"/>
        <v>0.9749134134198264</v>
      </c>
      <c r="ET43" s="27">
        <f t="shared" ca="1" si="271"/>
        <v>0.98070312400059412</v>
      </c>
      <c r="EU43" s="27">
        <f t="shared" ca="1" si="272"/>
        <v>0.97486350460841176</v>
      </c>
      <c r="EV43" s="27">
        <f t="shared" ca="1" si="273"/>
        <v>0.9742070104643118</v>
      </c>
      <c r="EW43" s="27">
        <f t="shared" ca="1" si="274"/>
        <v>0.97796717757666318</v>
      </c>
      <c r="EX43" s="27">
        <f t="shared" ca="1" si="275"/>
        <v>0.98027961651735207</v>
      </c>
      <c r="EY43" s="27">
        <f t="shared" ca="1" si="276"/>
        <v>0.98075809500023803</v>
      </c>
      <c r="EZ43" s="27">
        <f t="shared" ca="1" si="277"/>
        <v>0.98064401954545621</v>
      </c>
      <c r="FA43" s="27">
        <f t="shared" ca="1" si="278"/>
        <v>0.97741368424525599</v>
      </c>
      <c r="FB43" s="27">
        <f t="shared" ca="1" si="279"/>
        <v>0.98008013914326664</v>
      </c>
      <c r="FC43" s="27">
        <f t="shared" ca="1" si="280"/>
        <v>0.9804793094596328</v>
      </c>
      <c r="FD43" s="27">
        <f t="shared" ca="1" si="281"/>
        <v>0.97366986766948793</v>
      </c>
      <c r="FE43" s="27">
        <f t="shared" ca="1" si="282"/>
        <v>0.98170903411631605</v>
      </c>
      <c r="FF43" s="27">
        <f t="shared" ca="1" si="283"/>
        <v>0.97435064765658819</v>
      </c>
      <c r="FG43" s="27">
        <f t="shared" ca="1" si="284"/>
        <v>0.9752811144205622</v>
      </c>
      <c r="FH43" s="27">
        <f t="shared" ca="1" si="285"/>
        <v>0.97919486155598634</v>
      </c>
      <c r="FI43" s="27">
        <f t="shared" ca="1" si="286"/>
        <v>0.97950005815142938</v>
      </c>
      <c r="FJ43" s="27">
        <f t="shared" ca="1" si="287"/>
        <v>0.97673149445800878</v>
      </c>
      <c r="FK43" s="27">
        <f t="shared" ca="1" si="288"/>
        <v>0.97668416320471174</v>
      </c>
      <c r="FL43" s="27">
        <f t="shared" ca="1" si="289"/>
        <v>0.97412785040700145</v>
      </c>
      <c r="FM43" s="27">
        <f t="shared" ca="1" si="290"/>
        <v>0.98146902768237243</v>
      </c>
      <c r="FN43" s="27">
        <f t="shared" ca="1" si="291"/>
        <v>0.97361797214333845</v>
      </c>
      <c r="FO43" s="27">
        <f t="shared" ca="1" si="292"/>
        <v>0.97997486136017553</v>
      </c>
      <c r="FP43" s="27">
        <f t="shared" ca="1" si="293"/>
        <v>0.98072998084962104</v>
      </c>
      <c r="FQ43" s="27">
        <f t="shared" ca="1" si="294"/>
        <v>0.98059417112974123</v>
      </c>
      <c r="FR43" s="27">
        <f t="shared" ca="1" si="295"/>
        <v>0.97414115842706894</v>
      </c>
      <c r="FS43" s="27">
        <f t="shared" ca="1" si="296"/>
        <v>0.98013357710947135</v>
      </c>
      <c r="FT43" s="27">
        <f t="shared" ca="1" si="297"/>
        <v>0.9794413890081084</v>
      </c>
      <c r="FU43" s="27">
        <f t="shared" ca="1" si="298"/>
        <v>0.9781686043551876</v>
      </c>
      <c r="FV43" s="27">
        <f t="shared" ca="1" si="299"/>
        <v>0.97710797152086393</v>
      </c>
      <c r="FW43" s="27">
        <f t="shared" ca="1" si="300"/>
        <v>0.97877601142904247</v>
      </c>
      <c r="FX43" s="27">
        <f t="shared" ca="1" si="301"/>
        <v>0.97336567618215009</v>
      </c>
      <c r="FY43" s="27">
        <f t="shared" ca="1" si="302"/>
        <v>0.97917004942901886</v>
      </c>
      <c r="FZ43" s="27">
        <f t="shared" ca="1" si="303"/>
        <v>0.97878494384999792</v>
      </c>
      <c r="GA43" s="27">
        <f t="shared" ca="1" si="304"/>
        <v>0.97439270744259532</v>
      </c>
      <c r="GB43" s="27">
        <f t="shared" ca="1" si="305"/>
        <v>0.9769441645858763</v>
      </c>
      <c r="GC43" s="27">
        <f t="shared" ca="1" si="306"/>
        <v>0.97365504969494343</v>
      </c>
      <c r="GD43" s="27">
        <f t="shared" ca="1" si="307"/>
        <v>0.97599521838642356</v>
      </c>
      <c r="GE43" s="27">
        <f t="shared" ca="1" si="308"/>
        <v>0.9815294499655306</v>
      </c>
      <c r="GF43" s="27">
        <f t="shared" ca="1" si="309"/>
        <v>0.97324727450824078</v>
      </c>
      <c r="GG43" s="27">
        <f t="shared" ca="1" si="310"/>
        <v>0.97815119698998465</v>
      </c>
      <c r="GH43" s="27">
        <f t="shared" ca="1" si="311"/>
        <v>0.97773385646983935</v>
      </c>
      <c r="GI43" s="27">
        <f t="shared" ca="1" si="312"/>
        <v>0.97640096232221218</v>
      </c>
      <c r="GJ43" s="27">
        <f t="shared" ca="1" si="313"/>
        <v>0.97782963284486524</v>
      </c>
      <c r="GK43" s="27">
        <f t="shared" ca="1" si="314"/>
        <v>0.97886994464438637</v>
      </c>
      <c r="GL43" s="27">
        <f t="shared" ca="1" si="315"/>
        <v>0.97649939923900275</v>
      </c>
      <c r="GM43" s="27">
        <f t="shared" ca="1" si="316"/>
        <v>0.97671610773156581</v>
      </c>
      <c r="GN43" s="27">
        <f t="shared" ca="1" si="317"/>
        <v>0.98044989508109648</v>
      </c>
      <c r="GO43" s="27">
        <f t="shared" ca="1" si="318"/>
        <v>0.97799413571120974</v>
      </c>
      <c r="GP43" s="27">
        <f t="shared" ca="1" si="319"/>
        <v>0.9732687539445124</v>
      </c>
      <c r="GQ43" s="27">
        <f t="shared" ca="1" si="320"/>
        <v>0.97821948912111767</v>
      </c>
      <c r="GR43" s="27">
        <f t="shared" ca="1" si="321"/>
        <v>0.98077249612789885</v>
      </c>
      <c r="GS43" s="27">
        <f t="shared" ca="1" si="322"/>
        <v>0.98028225182919004</v>
      </c>
      <c r="GT43" s="27">
        <f t="shared" ca="1" si="323"/>
        <v>0.98080853449119676</v>
      </c>
      <c r="GU43" s="27">
        <f t="shared" ca="1" si="324"/>
        <v>0.97642795885682865</v>
      </c>
      <c r="GV43" s="27">
        <f t="shared" ca="1" si="325"/>
        <v>0.97998233800660428</v>
      </c>
      <c r="GW43" s="27">
        <f t="shared" ca="1" si="326"/>
        <v>0.97550599345995248</v>
      </c>
      <c r="GX43" s="28">
        <f t="shared" ca="1" si="327"/>
        <v>0.97404812199580293</v>
      </c>
    </row>
    <row r="44" spans="1:206" x14ac:dyDescent="0.2">
      <c r="A44" s="15">
        <v>1</v>
      </c>
      <c r="B44" s="21">
        <f>1/(1+B$16/100)^$A44</f>
        <v>0.98193244304791838</v>
      </c>
      <c r="C44" s="21">
        <f t="shared" si="328"/>
        <v>0.97751710654936474</v>
      </c>
      <c r="D44" s="21">
        <f t="shared" si="328"/>
        <v>0.97314130011677691</v>
      </c>
      <c r="E44" s="2"/>
      <c r="G44" s="26">
        <f t="shared" ca="1" si="329"/>
        <v>0.95136838006320046</v>
      </c>
      <c r="H44" s="27">
        <f t="shared" ca="1" si="129"/>
        <v>0.96076093215453184</v>
      </c>
      <c r="I44" s="27">
        <f t="shared" ca="1" si="130"/>
        <v>0.96173990190038605</v>
      </c>
      <c r="J44" s="27">
        <f t="shared" ca="1" si="131"/>
        <v>0.95463717183864538</v>
      </c>
      <c r="K44" s="27">
        <f t="shared" ca="1" si="132"/>
        <v>0.96301582861193435</v>
      </c>
      <c r="L44" s="27">
        <f t="shared" ca="1" si="133"/>
        <v>0.95253639292871728</v>
      </c>
      <c r="M44" s="27">
        <f t="shared" ca="1" si="134"/>
        <v>0.96093490660492487</v>
      </c>
      <c r="N44" s="27">
        <f t="shared" ca="1" si="135"/>
        <v>0.95000707142324481</v>
      </c>
      <c r="O44" s="27">
        <f t="shared" ca="1" si="136"/>
        <v>0.95461127123165457</v>
      </c>
      <c r="P44" s="27">
        <f t="shared" ca="1" si="137"/>
        <v>0.96113174241175692</v>
      </c>
      <c r="Q44" s="27">
        <f t="shared" ca="1" si="138"/>
        <v>0.94759472497116148</v>
      </c>
      <c r="R44" s="27">
        <f t="shared" ca="1" si="139"/>
        <v>0.95412819138367</v>
      </c>
      <c r="S44" s="27">
        <f t="shared" ca="1" si="140"/>
        <v>0.9594092241521841</v>
      </c>
      <c r="T44" s="27">
        <f t="shared" ca="1" si="141"/>
        <v>0.95784678743314899</v>
      </c>
      <c r="U44" s="27">
        <f t="shared" ca="1" si="142"/>
        <v>0.94757227955023227</v>
      </c>
      <c r="V44" s="27">
        <f t="shared" ca="1" si="143"/>
        <v>0.96081157318239896</v>
      </c>
      <c r="W44" s="27">
        <f t="shared" ca="1" si="144"/>
        <v>0.94932108848080365</v>
      </c>
      <c r="X44" s="27">
        <f t="shared" ca="1" si="145"/>
        <v>0.96235896138415178</v>
      </c>
      <c r="Y44" s="27">
        <f t="shared" ca="1" si="146"/>
        <v>0.96328054445870059</v>
      </c>
      <c r="Z44" s="27">
        <f t="shared" ca="1" si="147"/>
        <v>0.95041902606451589</v>
      </c>
      <c r="AA44" s="27">
        <f t="shared" ca="1" si="148"/>
        <v>0.95185500930841505</v>
      </c>
      <c r="AB44" s="27">
        <f t="shared" ca="1" si="149"/>
        <v>0.96252894125058464</v>
      </c>
      <c r="AC44" s="27">
        <f t="shared" ca="1" si="150"/>
        <v>0.96077260654066543</v>
      </c>
      <c r="AD44" s="27">
        <f t="shared" ca="1" si="151"/>
        <v>0.95078945340925758</v>
      </c>
      <c r="AE44" s="27">
        <f t="shared" ca="1" si="152"/>
        <v>0.95671337435094916</v>
      </c>
      <c r="AF44" s="27">
        <f t="shared" ca="1" si="153"/>
        <v>0.96168262772864388</v>
      </c>
      <c r="AG44" s="27">
        <f t="shared" ca="1" si="154"/>
        <v>0.95437878764882478</v>
      </c>
      <c r="AH44" s="27">
        <f t="shared" ca="1" si="155"/>
        <v>0.94976685329022614</v>
      </c>
      <c r="AI44" s="27">
        <f t="shared" ca="1" si="156"/>
        <v>0.96138708438972076</v>
      </c>
      <c r="AJ44" s="27">
        <f t="shared" ca="1" si="157"/>
        <v>0.95603234316991836</v>
      </c>
      <c r="AK44" s="27">
        <f t="shared" ca="1" si="158"/>
        <v>0.94818891563995256</v>
      </c>
      <c r="AL44" s="27">
        <f t="shared" ca="1" si="159"/>
        <v>0.96197883157929343</v>
      </c>
      <c r="AM44" s="27">
        <f t="shared" ca="1" si="160"/>
        <v>0.96289740335834073</v>
      </c>
      <c r="AN44" s="27">
        <f t="shared" ca="1" si="161"/>
        <v>0.94918272003280613</v>
      </c>
      <c r="AO44" s="27">
        <f t="shared" ca="1" si="162"/>
        <v>0.96219574092054005</v>
      </c>
      <c r="AP44" s="27">
        <f t="shared" ca="1" si="163"/>
        <v>0.95776727344138413</v>
      </c>
      <c r="AQ44" s="27">
        <f t="shared" ca="1" si="164"/>
        <v>0.94997576088432167</v>
      </c>
      <c r="AR44" s="27">
        <f t="shared" ca="1" si="165"/>
        <v>0.95679381340952163</v>
      </c>
      <c r="AS44" s="27">
        <f t="shared" ca="1" si="166"/>
        <v>0.95110432789341215</v>
      </c>
      <c r="AT44" s="27">
        <f t="shared" ca="1" si="167"/>
        <v>0.96067084670216329</v>
      </c>
      <c r="AU44" s="27">
        <f t="shared" ca="1" si="168"/>
        <v>0.95608931967636046</v>
      </c>
      <c r="AV44" s="27">
        <f t="shared" ca="1" si="169"/>
        <v>0.96366049467582637</v>
      </c>
      <c r="AW44" s="27">
        <f t="shared" ca="1" si="170"/>
        <v>0.95470123366186888</v>
      </c>
      <c r="AX44" s="27">
        <f t="shared" ca="1" si="171"/>
        <v>0.95342817471475549</v>
      </c>
      <c r="AY44" s="27">
        <f t="shared" ca="1" si="172"/>
        <v>0.95383460045284252</v>
      </c>
      <c r="AZ44" s="27">
        <f t="shared" ca="1" si="173"/>
        <v>0.95112927961060434</v>
      </c>
      <c r="BA44" s="27">
        <f t="shared" ca="1" si="174"/>
        <v>0.95867699673251483</v>
      </c>
      <c r="BB44" s="27">
        <f t="shared" ca="1" si="175"/>
        <v>0.94700776863981528</v>
      </c>
      <c r="BC44" s="27">
        <f t="shared" ca="1" si="176"/>
        <v>0.94725839121726962</v>
      </c>
      <c r="BD44" s="27">
        <f t="shared" ca="1" si="177"/>
        <v>0.94706097514045862</v>
      </c>
      <c r="BE44" s="27">
        <f t="shared" ca="1" si="178"/>
        <v>0.96004368044585819</v>
      </c>
      <c r="BF44" s="27">
        <f t="shared" ca="1" si="179"/>
        <v>0.95287957336144435</v>
      </c>
      <c r="BG44" s="27">
        <f t="shared" ca="1" si="180"/>
        <v>0.9562592416572635</v>
      </c>
      <c r="BH44" s="27">
        <f t="shared" ca="1" si="181"/>
        <v>0.9532016881246741</v>
      </c>
      <c r="BI44" s="27">
        <f t="shared" ca="1" si="182"/>
        <v>0.95894913262716364</v>
      </c>
      <c r="BJ44" s="27">
        <f t="shared" ca="1" si="183"/>
        <v>0.95691817112651734</v>
      </c>
      <c r="BK44" s="27">
        <f t="shared" ca="1" si="184"/>
        <v>0.95541037145303398</v>
      </c>
      <c r="BL44" s="27">
        <f t="shared" ca="1" si="185"/>
        <v>0.95629053026903865</v>
      </c>
      <c r="BM44" s="27">
        <f t="shared" ca="1" si="186"/>
        <v>0.96277168828902449</v>
      </c>
      <c r="BN44" s="27">
        <f t="shared" ca="1" si="187"/>
        <v>0.96018419059311777</v>
      </c>
      <c r="BO44" s="27">
        <f t="shared" ca="1" si="188"/>
        <v>0.96043661621015819</v>
      </c>
      <c r="BP44" s="27">
        <f t="shared" ca="1" si="189"/>
        <v>0.94877747745582963</v>
      </c>
      <c r="BQ44" s="27">
        <f t="shared" ca="1" si="190"/>
        <v>0.95912070029534602</v>
      </c>
      <c r="BR44" s="27">
        <f t="shared" ca="1" si="191"/>
        <v>0.96064323651994077</v>
      </c>
      <c r="BS44" s="27">
        <f t="shared" ca="1" si="192"/>
        <v>0.94727320640921242</v>
      </c>
      <c r="BT44" s="27">
        <f t="shared" ca="1" si="193"/>
        <v>0.94712657389942312</v>
      </c>
      <c r="BU44" s="27">
        <f t="shared" ca="1" si="194"/>
        <v>0.96341399886167367</v>
      </c>
      <c r="BV44" s="27">
        <f t="shared" ca="1" si="195"/>
        <v>0.9522615516447307</v>
      </c>
      <c r="BW44" s="27">
        <f t="shared" ca="1" si="196"/>
        <v>0.95471763752552252</v>
      </c>
      <c r="BX44" s="27">
        <f t="shared" ca="1" si="197"/>
        <v>0.95393867828093615</v>
      </c>
      <c r="BY44" s="27">
        <f t="shared" ca="1" si="198"/>
        <v>0.9515847001356651</v>
      </c>
      <c r="BZ44" s="27">
        <f t="shared" ca="1" si="199"/>
        <v>0.96367777797285492</v>
      </c>
      <c r="CA44" s="27">
        <f t="shared" ca="1" si="200"/>
        <v>0.95540343072755807</v>
      </c>
      <c r="CB44" s="27">
        <f t="shared" ca="1" si="201"/>
        <v>0.95999481741915782</v>
      </c>
      <c r="CC44" s="27">
        <f t="shared" ca="1" si="202"/>
        <v>0.94756350499881981</v>
      </c>
      <c r="CD44" s="27">
        <f t="shared" ca="1" si="203"/>
        <v>0.95929851013310441</v>
      </c>
      <c r="CE44" s="27">
        <f t="shared" ca="1" si="204"/>
        <v>0.94886609956297974</v>
      </c>
      <c r="CF44" s="27">
        <f t="shared" ca="1" si="205"/>
        <v>0.95180750924467616</v>
      </c>
      <c r="CG44" s="27">
        <f t="shared" ca="1" si="206"/>
        <v>0.9566892723792253</v>
      </c>
      <c r="CH44" s="27">
        <f t="shared" ca="1" si="207"/>
        <v>0.94901200277290032</v>
      </c>
      <c r="CI44" s="27">
        <f t="shared" ca="1" si="208"/>
        <v>0.95720442225799685</v>
      </c>
      <c r="CJ44" s="27">
        <f t="shared" ca="1" si="209"/>
        <v>0.95829439301929742</v>
      </c>
      <c r="CK44" s="27">
        <f t="shared" ca="1" si="210"/>
        <v>0.96412628771976028</v>
      </c>
      <c r="CL44" s="27">
        <f t="shared" ca="1" si="211"/>
        <v>0.95068889407269175</v>
      </c>
      <c r="CM44" s="27">
        <f t="shared" ca="1" si="212"/>
        <v>0.95301296588831963</v>
      </c>
      <c r="CN44" s="27">
        <f t="shared" ca="1" si="213"/>
        <v>0.96157584315620281</v>
      </c>
      <c r="CO44" s="27">
        <f t="shared" ca="1" si="214"/>
        <v>0.95504030687774966</v>
      </c>
      <c r="CP44" s="27">
        <f t="shared" ca="1" si="215"/>
        <v>0.95007665408578346</v>
      </c>
      <c r="CQ44" s="27">
        <f t="shared" ca="1" si="216"/>
        <v>0.95725497237672297</v>
      </c>
      <c r="CR44" s="27">
        <f t="shared" ca="1" si="217"/>
        <v>0.9556749527662417</v>
      </c>
      <c r="CS44" s="27">
        <f t="shared" ca="1" si="218"/>
        <v>0.9516168921103112</v>
      </c>
      <c r="CT44" s="27">
        <f t="shared" ca="1" si="219"/>
        <v>0.96297059249511019</v>
      </c>
      <c r="CU44" s="27">
        <f t="shared" ca="1" si="220"/>
        <v>0.95310913989806512</v>
      </c>
      <c r="CV44" s="27">
        <f t="shared" ca="1" si="221"/>
        <v>0.96116838131111171</v>
      </c>
      <c r="CW44" s="27">
        <f t="shared" ca="1" si="222"/>
        <v>0.96263209850734444</v>
      </c>
      <c r="CX44" s="27">
        <f t="shared" ca="1" si="223"/>
        <v>0.96051896740680931</v>
      </c>
      <c r="CY44" s="27">
        <f t="shared" ca="1" si="224"/>
        <v>0.95993260327518048</v>
      </c>
      <c r="CZ44" s="27">
        <f t="shared" ca="1" si="225"/>
        <v>0.95019610169141</v>
      </c>
      <c r="DA44" s="27">
        <f t="shared" ca="1" si="226"/>
        <v>0.95429414039889482</v>
      </c>
      <c r="DB44" s="27">
        <f t="shared" ca="1" si="227"/>
        <v>0.95697656229120398</v>
      </c>
      <c r="DC44" s="27">
        <f t="shared" ca="1" si="228"/>
        <v>0.94846747763933681</v>
      </c>
      <c r="DD44" s="27">
        <f t="shared" ca="1" si="229"/>
        <v>0.9557439756854953</v>
      </c>
      <c r="DE44" s="27">
        <f t="shared" ca="1" si="230"/>
        <v>0.94702774909156129</v>
      </c>
      <c r="DF44" s="27">
        <f t="shared" ca="1" si="231"/>
        <v>0.95020353008556624</v>
      </c>
      <c r="DG44" s="27">
        <f t="shared" ca="1" si="232"/>
        <v>0.9487903989604064</v>
      </c>
      <c r="DH44" s="27">
        <f t="shared" ca="1" si="233"/>
        <v>0.95956929631798671</v>
      </c>
      <c r="DI44" s="27">
        <f t="shared" ca="1" si="234"/>
        <v>0.95335546648634872</v>
      </c>
      <c r="DJ44" s="27">
        <f t="shared" ca="1" si="235"/>
        <v>0.94799254079829376</v>
      </c>
      <c r="DK44" s="27">
        <f t="shared" ca="1" si="236"/>
        <v>0.96387686707457365</v>
      </c>
      <c r="DL44" s="27">
        <f t="shared" ca="1" si="237"/>
        <v>0.95641391980424628</v>
      </c>
      <c r="DM44" s="27">
        <f t="shared" ca="1" si="238"/>
        <v>0.96036914684095398</v>
      </c>
      <c r="DN44" s="27">
        <f t="shared" ca="1" si="239"/>
        <v>0.95100627216116018</v>
      </c>
      <c r="DO44" s="27">
        <f t="shared" ca="1" si="240"/>
        <v>0.95474271860092408</v>
      </c>
      <c r="DP44" s="27">
        <f t="shared" ca="1" si="241"/>
        <v>0.95794489886928369</v>
      </c>
      <c r="DQ44" s="27">
        <f t="shared" ca="1" si="242"/>
        <v>0.95450423841925325</v>
      </c>
      <c r="DR44" s="27">
        <f t="shared" ca="1" si="243"/>
        <v>0.96402527100416324</v>
      </c>
      <c r="DS44" s="27">
        <f t="shared" ca="1" si="244"/>
        <v>0.95773901598443756</v>
      </c>
      <c r="DT44" s="27">
        <f t="shared" ca="1" si="245"/>
        <v>0.95753042495913676</v>
      </c>
      <c r="DU44" s="27">
        <f t="shared" ca="1" si="246"/>
        <v>0.95456062148532905</v>
      </c>
      <c r="DV44" s="27">
        <f t="shared" ca="1" si="247"/>
        <v>0.96341387520991106</v>
      </c>
      <c r="DW44" s="27">
        <f t="shared" ca="1" si="248"/>
        <v>0.94977481383210371</v>
      </c>
      <c r="DX44" s="27">
        <f t="shared" ca="1" si="249"/>
        <v>0.95336397175172904</v>
      </c>
      <c r="DY44" s="27">
        <f t="shared" ca="1" si="250"/>
        <v>0.94982635678093208</v>
      </c>
      <c r="DZ44" s="27">
        <f t="shared" ca="1" si="251"/>
        <v>0.95058941754573112</v>
      </c>
      <c r="EA44" s="27">
        <f t="shared" ca="1" si="252"/>
        <v>0.95540001052717516</v>
      </c>
      <c r="EB44" s="27">
        <f t="shared" ca="1" si="253"/>
        <v>0.9492846308563011</v>
      </c>
      <c r="EC44" s="27">
        <f t="shared" ca="1" si="254"/>
        <v>0.95185986021943614</v>
      </c>
      <c r="ED44" s="27">
        <f t="shared" ca="1" si="255"/>
        <v>0.95294631131055696</v>
      </c>
      <c r="EE44" s="27">
        <f t="shared" ca="1" si="256"/>
        <v>0.95202707333176217</v>
      </c>
      <c r="EF44" s="27">
        <f t="shared" ca="1" si="257"/>
        <v>0.96378636504883886</v>
      </c>
      <c r="EG44" s="27">
        <f t="shared" ca="1" si="258"/>
        <v>0.95350188111411516</v>
      </c>
      <c r="EH44" s="27">
        <f t="shared" ca="1" si="259"/>
        <v>0.95664514995182348</v>
      </c>
      <c r="EI44" s="27">
        <f t="shared" ca="1" si="260"/>
        <v>0.95802172805257824</v>
      </c>
      <c r="EJ44" s="27">
        <f t="shared" ca="1" si="261"/>
        <v>0.94812953984162962</v>
      </c>
      <c r="EK44" s="27">
        <f t="shared" ca="1" si="262"/>
        <v>0.96151045333440466</v>
      </c>
      <c r="EL44" s="27">
        <f t="shared" ca="1" si="263"/>
        <v>0.96214257459522778</v>
      </c>
      <c r="EM44" s="27">
        <f t="shared" ca="1" si="264"/>
        <v>0.94944160234330821</v>
      </c>
      <c r="EN44" s="27">
        <f t="shared" ca="1" si="265"/>
        <v>0.95835235783197448</v>
      </c>
      <c r="EO44" s="27">
        <f t="shared" ca="1" si="266"/>
        <v>0.95139715621861332</v>
      </c>
      <c r="EP44" s="27">
        <f t="shared" ca="1" si="267"/>
        <v>0.95936620319159316</v>
      </c>
      <c r="EQ44" s="27">
        <f t="shared" ca="1" si="268"/>
        <v>0.9609602238654944</v>
      </c>
      <c r="ER44" s="27">
        <f t="shared" ca="1" si="269"/>
        <v>0.96251653432701423</v>
      </c>
      <c r="ES44" s="27">
        <f t="shared" ca="1" si="270"/>
        <v>0.95045616366589736</v>
      </c>
      <c r="ET44" s="27">
        <f t="shared" ca="1" si="271"/>
        <v>0.96177861742452475</v>
      </c>
      <c r="EU44" s="27">
        <f t="shared" ca="1" si="272"/>
        <v>0.95035885261739483</v>
      </c>
      <c r="EV44" s="27">
        <f t="shared" ca="1" si="273"/>
        <v>0.94907929923781176</v>
      </c>
      <c r="EW44" s="27">
        <f t="shared" ca="1" si="274"/>
        <v>0.9564198004172646</v>
      </c>
      <c r="EX44" s="27">
        <f t="shared" ca="1" si="275"/>
        <v>0.96094812655940676</v>
      </c>
      <c r="EY44" s="27">
        <f t="shared" ca="1" si="276"/>
        <v>0.96188644090849607</v>
      </c>
      <c r="EZ44" s="27">
        <f t="shared" ca="1" si="277"/>
        <v>0.96166269307026908</v>
      </c>
      <c r="FA44" s="27">
        <f t="shared" ca="1" si="278"/>
        <v>0.95533751014988488</v>
      </c>
      <c r="FB44" s="27">
        <f t="shared" ca="1" si="279"/>
        <v>0.96055707914308486</v>
      </c>
      <c r="FC44" s="27">
        <f t="shared" ca="1" si="280"/>
        <v>0.96133967627843842</v>
      </c>
      <c r="FD44" s="27">
        <f t="shared" ca="1" si="281"/>
        <v>0.94803301120751815</v>
      </c>
      <c r="FE44" s="27">
        <f t="shared" ca="1" si="282"/>
        <v>0.96375262766559033</v>
      </c>
      <c r="FF44" s="27">
        <f t="shared" ca="1" si="283"/>
        <v>0.94935918458881285</v>
      </c>
      <c r="FG44" s="27">
        <f t="shared" ca="1" si="284"/>
        <v>0.95117325214541382</v>
      </c>
      <c r="FH44" s="27">
        <f t="shared" ca="1" si="285"/>
        <v>0.95882257689764727</v>
      </c>
      <c r="FI44" s="27">
        <f t="shared" ca="1" si="286"/>
        <v>0.95942036391865348</v>
      </c>
      <c r="FJ44" s="27">
        <f t="shared" ca="1" si="287"/>
        <v>0.95400441226617527</v>
      </c>
      <c r="FK44" s="27">
        <f t="shared" ca="1" si="288"/>
        <v>0.95391195465488787</v>
      </c>
      <c r="FL44" s="27">
        <f t="shared" ca="1" si="289"/>
        <v>0.94892506893856543</v>
      </c>
      <c r="FM44" s="27">
        <f t="shared" ca="1" si="290"/>
        <v>0.96328145229978146</v>
      </c>
      <c r="FN44" s="27">
        <f t="shared" ca="1" si="291"/>
        <v>0.9479319556805067</v>
      </c>
      <c r="FO44" s="27">
        <f t="shared" ca="1" si="292"/>
        <v>0.96035072889789519</v>
      </c>
      <c r="FP44" s="27">
        <f t="shared" ca="1" si="293"/>
        <v>0.96183129533729805</v>
      </c>
      <c r="FQ44" s="27">
        <f t="shared" ca="1" si="294"/>
        <v>0.9615649284536244</v>
      </c>
      <c r="FR44" s="27">
        <f t="shared" ca="1" si="295"/>
        <v>0.94895099654163173</v>
      </c>
      <c r="FS44" s="27">
        <f t="shared" ca="1" si="296"/>
        <v>0.96066182897740804</v>
      </c>
      <c r="FT44" s="27">
        <f t="shared" ca="1" si="297"/>
        <v>0.95930543450213279</v>
      </c>
      <c r="FU44" s="27">
        <f t="shared" ca="1" si="298"/>
        <v>0.95681381854617542</v>
      </c>
      <c r="FV44" s="27">
        <f t="shared" ca="1" si="299"/>
        <v>0.95473998800961735</v>
      </c>
      <c r="FW44" s="27">
        <f t="shared" ca="1" si="300"/>
        <v>0.95800248054894521</v>
      </c>
      <c r="FX44" s="27">
        <f t="shared" ca="1" si="301"/>
        <v>0.94744073956953434</v>
      </c>
      <c r="FY44" s="27">
        <f t="shared" ca="1" si="302"/>
        <v>0.95877398569882721</v>
      </c>
      <c r="FZ44" s="27">
        <f t="shared" ca="1" si="303"/>
        <v>0.95801996630744368</v>
      </c>
      <c r="GA44" s="27">
        <f t="shared" ca="1" si="304"/>
        <v>0.9494411483173113</v>
      </c>
      <c r="GB44" s="27">
        <f t="shared" ca="1" si="305"/>
        <v>0.95441990071839578</v>
      </c>
      <c r="GC44" s="27">
        <f t="shared" ca="1" si="306"/>
        <v>0.9480041557964628</v>
      </c>
      <c r="GD44" s="27">
        <f t="shared" ca="1" si="307"/>
        <v>0.95256666631316267</v>
      </c>
      <c r="GE44" s="27">
        <f t="shared" ca="1" si="308"/>
        <v>0.96340006114963705</v>
      </c>
      <c r="GF44" s="27">
        <f t="shared" ca="1" si="309"/>
        <v>0.94721025733771891</v>
      </c>
      <c r="GG44" s="27">
        <f t="shared" ca="1" si="310"/>
        <v>0.95677976417293975</v>
      </c>
      <c r="GH44" s="27">
        <f t="shared" ca="1" si="311"/>
        <v>0.95596349408738435</v>
      </c>
      <c r="GI44" s="27">
        <f t="shared" ca="1" si="312"/>
        <v>0.95335883922374198</v>
      </c>
      <c r="GJ44" s="27">
        <f t="shared" ca="1" si="313"/>
        <v>0.95615079086952415</v>
      </c>
      <c r="GK44" s="27">
        <f t="shared" ca="1" si="314"/>
        <v>0.95818636852810402</v>
      </c>
      <c r="GL44" s="27">
        <f t="shared" ca="1" si="315"/>
        <v>0.95355107671413319</v>
      </c>
      <c r="GM44" s="27">
        <f t="shared" ca="1" si="316"/>
        <v>0.95397435510229966</v>
      </c>
      <c r="GN44" s="27">
        <f t="shared" ca="1" si="317"/>
        <v>0.96128199676453319</v>
      </c>
      <c r="GO44" s="27">
        <f t="shared" ca="1" si="318"/>
        <v>0.9564725294855162</v>
      </c>
      <c r="GP44" s="27">
        <f t="shared" ca="1" si="319"/>
        <v>0.9472520674047038</v>
      </c>
      <c r="GQ44" s="27">
        <f t="shared" ca="1" si="320"/>
        <v>0.95691336889638057</v>
      </c>
      <c r="GR44" s="27">
        <f t="shared" ca="1" si="321"/>
        <v>0.96191468916094935</v>
      </c>
      <c r="GS44" s="27">
        <f t="shared" ca="1" si="322"/>
        <v>0.96095329325130741</v>
      </c>
      <c r="GT44" s="27">
        <f t="shared" ca="1" si="323"/>
        <v>0.96198538133076916</v>
      </c>
      <c r="GU44" s="27">
        <f t="shared" ca="1" si="324"/>
        <v>0.95341155883731266</v>
      </c>
      <c r="GV44" s="27">
        <f t="shared" ca="1" si="325"/>
        <v>0.96036538280489037</v>
      </c>
      <c r="GW44" s="27">
        <f t="shared" ca="1" si="326"/>
        <v>0.95161194327628895</v>
      </c>
      <c r="GX44" s="28">
        <f t="shared" ca="1" si="327"/>
        <v>0.94876974396355063</v>
      </c>
    </row>
    <row r="45" spans="1:206" x14ac:dyDescent="0.2">
      <c r="A45" s="15">
        <v>2</v>
      </c>
      <c r="B45" s="21">
        <f>1/(1+B$16/100)^$A45</f>
        <v>0.96419132271005326</v>
      </c>
      <c r="C45" s="21">
        <f t="shared" si="328"/>
        <v>0.95553969359664204</v>
      </c>
      <c r="D45" s="21">
        <f t="shared" si="328"/>
        <v>0.94700398999297075</v>
      </c>
      <c r="E45" s="2"/>
      <c r="G45" s="26">
        <f ca="1">1/(1+G$16/100)^$A46</f>
        <v>0.92794678085855231</v>
      </c>
      <c r="H45" s="27">
        <f t="shared" ca="1" si="129"/>
        <v>0.94172262011302721</v>
      </c>
      <c r="I45" s="27">
        <f t="shared" ca="1" si="130"/>
        <v>0.94316234262514664</v>
      </c>
      <c r="J45" s="27">
        <f t="shared" ca="1" si="131"/>
        <v>0.93273336332067824</v>
      </c>
      <c r="K45" s="27">
        <f t="shared" ca="1" si="132"/>
        <v>0.94503988519844551</v>
      </c>
      <c r="L45" s="27">
        <f t="shared" ca="1" si="133"/>
        <v>0.92965619185038195</v>
      </c>
      <c r="M45" s="27">
        <f t="shared" ca="1" si="134"/>
        <v>0.94197842218571448</v>
      </c>
      <c r="N45" s="27">
        <f t="shared" ca="1" si="135"/>
        <v>0.92595580133230448</v>
      </c>
      <c r="O45" s="27">
        <f t="shared" ca="1" si="136"/>
        <v>0.93269540408791396</v>
      </c>
      <c r="P45" s="27">
        <f t="shared" ca="1" si="137"/>
        <v>0.94226786620968928</v>
      </c>
      <c r="Q45" s="27">
        <f t="shared" ca="1" si="138"/>
        <v>0.92243113140535604</v>
      </c>
      <c r="R45" s="27">
        <f t="shared" ca="1" si="139"/>
        <v>0.93198750963811805</v>
      </c>
      <c r="S45" s="27">
        <f t="shared" ca="1" si="140"/>
        <v>0.93973593519463905</v>
      </c>
      <c r="T45" s="27">
        <f t="shared" ca="1" si="141"/>
        <v>0.9374412731079903</v>
      </c>
      <c r="U45" s="27">
        <f t="shared" ca="1" si="142"/>
        <v>0.92239835753293153</v>
      </c>
      <c r="V45" s="27">
        <f t="shared" ca="1" si="143"/>
        <v>0.94179707739205043</v>
      </c>
      <c r="W45" s="27">
        <f t="shared" ca="1" si="144"/>
        <v>0.92495305847014553</v>
      </c>
      <c r="X45" s="27">
        <f t="shared" ca="1" si="145"/>
        <v>0.94407314117836805</v>
      </c>
      <c r="Y45" s="27">
        <f t="shared" ca="1" si="146"/>
        <v>0.94542957384659054</v>
      </c>
      <c r="Z45" s="27">
        <f t="shared" ca="1" si="147"/>
        <v>0.92655815443735234</v>
      </c>
      <c r="AA45" s="27">
        <f t="shared" ca="1" si="148"/>
        <v>0.92865884538155563</v>
      </c>
      <c r="AB45" s="27">
        <f t="shared" ca="1" si="149"/>
        <v>0.94432327733136801</v>
      </c>
      <c r="AC45" s="27">
        <f t="shared" ca="1" si="150"/>
        <v>0.94173978473722386</v>
      </c>
      <c r="AD45" s="27">
        <f t="shared" ca="1" si="151"/>
        <v>0.92709989851263297</v>
      </c>
      <c r="AE45" s="27">
        <f t="shared" ca="1" si="152"/>
        <v>0.9357778643455763</v>
      </c>
      <c r="AF45" s="27">
        <f t="shared" ca="1" si="153"/>
        <v>0.94307809213657467</v>
      </c>
      <c r="AG45" s="27">
        <f t="shared" ca="1" si="154"/>
        <v>0.93235470546018007</v>
      </c>
      <c r="AH45" s="27">
        <f t="shared" ca="1" si="155"/>
        <v>0.92560461871642086</v>
      </c>
      <c r="AI45" s="27">
        <f t="shared" ca="1" si="156"/>
        <v>0.9426433868215458</v>
      </c>
      <c r="AJ45" s="27">
        <f t="shared" ca="1" si="157"/>
        <v>0.93477884965494418</v>
      </c>
      <c r="AK45" s="27">
        <f t="shared" ca="1" si="158"/>
        <v>0.92329888510192659</v>
      </c>
      <c r="AL45" s="27">
        <f t="shared" ca="1" si="159"/>
        <v>0.9435138360031694</v>
      </c>
      <c r="AM45" s="27">
        <f t="shared" ca="1" si="160"/>
        <v>0.9448655685195656</v>
      </c>
      <c r="AN45" s="27">
        <f t="shared" ca="1" si="161"/>
        <v>0.92475084081636605</v>
      </c>
      <c r="AO45" s="27">
        <f t="shared" ca="1" si="162"/>
        <v>0.94383297270469135</v>
      </c>
      <c r="AP45" s="27">
        <f t="shared" ca="1" si="163"/>
        <v>0.93732454543554744</v>
      </c>
      <c r="AQ45" s="27">
        <f t="shared" ca="1" si="164"/>
        <v>0.92591002493155927</v>
      </c>
      <c r="AR45" s="27">
        <f t="shared" ca="1" si="165"/>
        <v>0.93589588507359645</v>
      </c>
      <c r="AS45" s="27">
        <f t="shared" ca="1" si="166"/>
        <v>0.92756048040408634</v>
      </c>
      <c r="AT45" s="27">
        <f t="shared" ca="1" si="167"/>
        <v>0.94159017272149981</v>
      </c>
      <c r="AU45" s="27">
        <f t="shared" ca="1" si="168"/>
        <v>0.9348624156980706</v>
      </c>
      <c r="AV45" s="27">
        <f t="shared" ca="1" si="169"/>
        <v>0.94598899279260418</v>
      </c>
      <c r="AW45" s="27">
        <f t="shared" ca="1" si="170"/>
        <v>0.93282725281716827</v>
      </c>
      <c r="AX45" s="27">
        <f t="shared" ca="1" si="171"/>
        <v>0.93096203876300043</v>
      </c>
      <c r="AY45" s="27">
        <f t="shared" ca="1" si="172"/>
        <v>0.93155737556441254</v>
      </c>
      <c r="AZ45" s="27">
        <f t="shared" ca="1" si="173"/>
        <v>0.92759698172875771</v>
      </c>
      <c r="BA45" s="27">
        <f t="shared" ca="1" si="174"/>
        <v>0.93866032153424617</v>
      </c>
      <c r="BB45" s="27">
        <f t="shared" ca="1" si="175"/>
        <v>0.92157420977899118</v>
      </c>
      <c r="BC45" s="27">
        <f t="shared" ca="1" si="176"/>
        <v>0.92194007148351198</v>
      </c>
      <c r="BD45" s="27">
        <f t="shared" ca="1" si="177"/>
        <v>0.92165187718964237</v>
      </c>
      <c r="BE45" s="27">
        <f t="shared" ca="1" si="178"/>
        <v>0.9406682588414359</v>
      </c>
      <c r="BF45" s="27">
        <f t="shared" ca="1" si="179"/>
        <v>0.93015864280787519</v>
      </c>
      <c r="BG45" s="27">
        <f t="shared" ca="1" si="180"/>
        <v>0.93511165088171611</v>
      </c>
      <c r="BH45" s="27">
        <f t="shared" ca="1" si="181"/>
        <v>0.93063033381518223</v>
      </c>
      <c r="BI45" s="27">
        <f t="shared" ca="1" si="182"/>
        <v>0.93906003065572086</v>
      </c>
      <c r="BJ45" s="27">
        <f t="shared" ca="1" si="183"/>
        <v>0.93607835331649214</v>
      </c>
      <c r="BK45" s="27">
        <f t="shared" ca="1" si="184"/>
        <v>0.93386678098217968</v>
      </c>
      <c r="BL45" s="27">
        <f t="shared" ca="1" si="185"/>
        <v>0.93515754625736325</v>
      </c>
      <c r="BM45" s="27">
        <f t="shared" ca="1" si="186"/>
        <v>0.94468053328705359</v>
      </c>
      <c r="BN45" s="27">
        <f t="shared" ca="1" si="187"/>
        <v>0.94087477799411945</v>
      </c>
      <c r="BO45" s="27">
        <f t="shared" ca="1" si="188"/>
        <v>0.94124582634197018</v>
      </c>
      <c r="BP45" s="27">
        <f t="shared" ca="1" si="189"/>
        <v>0.92415868652760658</v>
      </c>
      <c r="BQ45" s="27">
        <f t="shared" ca="1" si="190"/>
        <v>0.9393120558262209</v>
      </c>
      <c r="BR45" s="27">
        <f t="shared" ca="1" si="191"/>
        <v>0.94154958032264491</v>
      </c>
      <c r="BS45" s="27">
        <f t="shared" ca="1" si="192"/>
        <v>0.92196170038537939</v>
      </c>
      <c r="BT45" s="27">
        <f t="shared" ca="1" si="193"/>
        <v>0.92174763702114038</v>
      </c>
      <c r="BU45" s="27">
        <f t="shared" ca="1" si="194"/>
        <v>0.94562605260342358</v>
      </c>
      <c r="BV45" s="27">
        <f t="shared" ca="1" si="195"/>
        <v>0.92925386160092194</v>
      </c>
      <c r="BW45" s="27">
        <f t="shared" ca="1" si="196"/>
        <v>0.93285129495138508</v>
      </c>
      <c r="BX45" s="27">
        <f t="shared" ca="1" si="197"/>
        <v>0.931709850290796</v>
      </c>
      <c r="BY45" s="27">
        <f t="shared" ca="1" si="198"/>
        <v>0.92826329062896384</v>
      </c>
      <c r="BZ45" s="27">
        <f t="shared" ca="1" si="199"/>
        <v>0.94601444244340982</v>
      </c>
      <c r="CA45" s="27">
        <f t="shared" ca="1" si="200"/>
        <v>0.93385660467253362</v>
      </c>
      <c r="CB45" s="27">
        <f t="shared" ca="1" si="201"/>
        <v>0.94059644443185186</v>
      </c>
      <c r="CC45" s="27">
        <f t="shared" ca="1" si="202"/>
        <v>0.92238554540252926</v>
      </c>
      <c r="CD45" s="27">
        <f t="shared" ca="1" si="203"/>
        <v>0.93957327424972459</v>
      </c>
      <c r="CE45" s="27">
        <f t="shared" ca="1" si="204"/>
        <v>0.92428817337448976</v>
      </c>
      <c r="CF45" s="27">
        <f t="shared" ca="1" si="205"/>
        <v>0.92858933247739484</v>
      </c>
      <c r="CG45" s="27">
        <f t="shared" ca="1" si="206"/>
        <v>0.93574250273647497</v>
      </c>
      <c r="CH45" s="27">
        <f t="shared" ca="1" si="207"/>
        <v>0.9245013675154784</v>
      </c>
      <c r="CI45" s="27">
        <f t="shared" ca="1" si="208"/>
        <v>0.9364984104337295</v>
      </c>
      <c r="CJ45" s="27">
        <f t="shared" ca="1" si="209"/>
        <v>0.9380984548820438</v>
      </c>
      <c r="CK45" s="27">
        <f t="shared" ca="1" si="210"/>
        <v>0.94667495273921665</v>
      </c>
      <c r="CL45" s="27">
        <f t="shared" ca="1" si="211"/>
        <v>0.9269528216514682</v>
      </c>
      <c r="CM45" s="27">
        <f t="shared" ca="1" si="212"/>
        <v>0.93035396741779697</v>
      </c>
      <c r="CN45" s="27">
        <f t="shared" ca="1" si="213"/>
        <v>0.94292101839056064</v>
      </c>
      <c r="CO45" s="27">
        <f t="shared" ca="1" si="214"/>
        <v>0.93332425356636417</v>
      </c>
      <c r="CP45" s="27">
        <f t="shared" ca="1" si="215"/>
        <v>0.92605753475897945</v>
      </c>
      <c r="CQ45" s="27">
        <f t="shared" ca="1" si="216"/>
        <v>0.93657259635954271</v>
      </c>
      <c r="CR45" s="27">
        <f t="shared" ca="1" si="217"/>
        <v>0.93425473072407839</v>
      </c>
      <c r="CS45" s="27">
        <f t="shared" ca="1" si="218"/>
        <v>0.928310395549381</v>
      </c>
      <c r="CT45" s="27">
        <f t="shared" ca="1" si="219"/>
        <v>0.94497329839164201</v>
      </c>
      <c r="CU45" s="27">
        <f t="shared" ca="1" si="220"/>
        <v>0.93049480201093726</v>
      </c>
      <c r="CV45" s="27">
        <f t="shared" ca="1" si="221"/>
        <v>0.94232174641935029</v>
      </c>
      <c r="CW45" s="27">
        <f t="shared" ca="1" si="222"/>
        <v>0.9444750905464282</v>
      </c>
      <c r="CX45" s="27">
        <f t="shared" ca="1" si="223"/>
        <v>0.94136688750367992</v>
      </c>
      <c r="CY45" s="27">
        <f t="shared" ca="1" si="224"/>
        <v>0.94050501041556944</v>
      </c>
      <c r="CZ45" s="27">
        <f t="shared" ca="1" si="225"/>
        <v>0.92623218198045387</v>
      </c>
      <c r="DA45" s="27">
        <f t="shared" ca="1" si="226"/>
        <v>0.93223066742703231</v>
      </c>
      <c r="DB45" s="27">
        <f t="shared" ca="1" si="227"/>
        <v>0.93616403390143821</v>
      </c>
      <c r="DC45" s="27">
        <f t="shared" ca="1" si="228"/>
        <v>0.92370578957253724</v>
      </c>
      <c r="DD45" s="27">
        <f t="shared" ca="1" si="229"/>
        <v>0.93435594634082997</v>
      </c>
      <c r="DE45" s="27">
        <f t="shared" ca="1" si="230"/>
        <v>0.92160337569519979</v>
      </c>
      <c r="DF45" s="27">
        <f t="shared" ca="1" si="231"/>
        <v>0.92624304357707021</v>
      </c>
      <c r="DG45" s="27">
        <f t="shared" ca="1" si="232"/>
        <v>0.92417756591972888</v>
      </c>
      <c r="DH45" s="27">
        <f t="shared" ca="1" si="233"/>
        <v>0.93997112968238417</v>
      </c>
      <c r="DI45" s="27">
        <f t="shared" ca="1" si="234"/>
        <v>0.93085554834476292</v>
      </c>
      <c r="DJ45" s="27">
        <f t="shared" ca="1" si="235"/>
        <v>0.92301206997254814</v>
      </c>
      <c r="DK45" s="27">
        <f t="shared" ca="1" si="236"/>
        <v>0.94630761755394244</v>
      </c>
      <c r="DL45" s="27">
        <f t="shared" ca="1" si="237"/>
        <v>0.935338546235994</v>
      </c>
      <c r="DM45" s="27">
        <f t="shared" ca="1" si="238"/>
        <v>0.94114664622045829</v>
      </c>
      <c r="DN45" s="27">
        <f t="shared" ca="1" si="239"/>
        <v>0.92741704144290649</v>
      </c>
      <c r="DO45" s="27">
        <f t="shared" ca="1" si="240"/>
        <v>0.93288805514059192</v>
      </c>
      <c r="DP45" s="27">
        <f t="shared" ca="1" si="241"/>
        <v>0.93758530877104262</v>
      </c>
      <c r="DQ45" s="27">
        <f t="shared" ca="1" si="242"/>
        <v>0.93253854513875545</v>
      </c>
      <c r="DR45" s="27">
        <f t="shared" ca="1" si="243"/>
        <v>0.9465261742689266</v>
      </c>
      <c r="DS45" s="27">
        <f t="shared" ca="1" si="244"/>
        <v>0.93728306425317542</v>
      </c>
      <c r="DT45" s="27">
        <f t="shared" ca="1" si="245"/>
        <v>0.93697687720248268</v>
      </c>
      <c r="DU45" s="27">
        <f t="shared" ca="1" si="246"/>
        <v>0.93262117467054428</v>
      </c>
      <c r="DV45" s="27">
        <f t="shared" ca="1" si="247"/>
        <v>0.94562587055034275</v>
      </c>
      <c r="DW45" s="27">
        <f t="shared" ca="1" si="248"/>
        <v>0.92561625577725848</v>
      </c>
      <c r="DX45" s="27">
        <f t="shared" ca="1" si="249"/>
        <v>0.93086800517446477</v>
      </c>
      <c r="DY45" s="27">
        <f t="shared" ca="1" si="250"/>
        <v>0.92569160464608591</v>
      </c>
      <c r="DZ45" s="27">
        <f t="shared" ca="1" si="251"/>
        <v>0.92680733614760036</v>
      </c>
      <c r="EA45" s="27">
        <f t="shared" ca="1" si="252"/>
        <v>0.93385159007803498</v>
      </c>
      <c r="EB45" s="27">
        <f t="shared" ca="1" si="253"/>
        <v>0.92489977628574793</v>
      </c>
      <c r="EC45" s="27">
        <f t="shared" ca="1" si="254"/>
        <v>0.92866594443622763</v>
      </c>
      <c r="ED45" s="27">
        <f t="shared" ca="1" si="255"/>
        <v>0.93025636444368998</v>
      </c>
      <c r="EE45" s="27">
        <f t="shared" ca="1" si="256"/>
        <v>0.92891066314257409</v>
      </c>
      <c r="EF45" s="27">
        <f t="shared" ca="1" si="257"/>
        <v>0.94617434210831142</v>
      </c>
      <c r="EG45" s="27">
        <f t="shared" ca="1" si="258"/>
        <v>0.9310699952736885</v>
      </c>
      <c r="EH45" s="27">
        <f t="shared" ca="1" si="259"/>
        <v>0.93567776893660182</v>
      </c>
      <c r="EI45" s="27">
        <f t="shared" ca="1" si="260"/>
        <v>0.93769810548501631</v>
      </c>
      <c r="EJ45" s="27">
        <f t="shared" ca="1" si="261"/>
        <v>0.92321216069092815</v>
      </c>
      <c r="EK45" s="27">
        <f t="shared" ca="1" si="262"/>
        <v>0.94282483816270357</v>
      </c>
      <c r="EL45" s="27">
        <f t="shared" ca="1" si="263"/>
        <v>0.94375474625520428</v>
      </c>
      <c r="EM45" s="27">
        <f t="shared" ca="1" si="264"/>
        <v>0.92512919466582166</v>
      </c>
      <c r="EN45" s="27">
        <f t="shared" ca="1" si="265"/>
        <v>0.93818357098604321</v>
      </c>
      <c r="EO45" s="27">
        <f t="shared" ca="1" si="266"/>
        <v>0.9279888827560816</v>
      </c>
      <c r="EP45" s="27">
        <f t="shared" ca="1" si="267"/>
        <v>0.93967272772008092</v>
      </c>
      <c r="EQ45" s="27">
        <f t="shared" ca="1" si="268"/>
        <v>0.94201564916656511</v>
      </c>
      <c r="ER45" s="27">
        <f t="shared" ca="1" si="269"/>
        <v>0.94430501900924868</v>
      </c>
      <c r="ES45" s="27">
        <f t="shared" ca="1" si="270"/>
        <v>0.92661246282543319</v>
      </c>
      <c r="ET45" s="27">
        <f t="shared" ca="1" si="271"/>
        <v>0.9432192947052036</v>
      </c>
      <c r="EU45" s="27">
        <f t="shared" ca="1" si="272"/>
        <v>0.92647016169822238</v>
      </c>
      <c r="EV45" s="27">
        <f t="shared" ca="1" si="273"/>
        <v>0.92459970680403269</v>
      </c>
      <c r="EW45" s="27">
        <f t="shared" ca="1" si="274"/>
        <v>0.93534717279250779</v>
      </c>
      <c r="EX45" s="27">
        <f t="shared" ca="1" si="275"/>
        <v>0.94199786099672334</v>
      </c>
      <c r="EY45" s="27">
        <f t="shared" ca="1" si="276"/>
        <v>0.94337791339197574</v>
      </c>
      <c r="EZ45" s="27">
        <f t="shared" ca="1" si="277"/>
        <v>0.94304876877933708</v>
      </c>
      <c r="FA45" s="27">
        <f t="shared" ca="1" si="278"/>
        <v>0.93375995549328872</v>
      </c>
      <c r="FB45" s="27">
        <f t="shared" ca="1" si="279"/>
        <v>0.94142291578160442</v>
      </c>
      <c r="FC45" s="27">
        <f t="shared" ca="1" si="280"/>
        <v>0.94257366195363024</v>
      </c>
      <c r="FD45" s="27">
        <f t="shared" ca="1" si="281"/>
        <v>0.92307117656873039</v>
      </c>
      <c r="FE45" s="27">
        <f t="shared" ca="1" si="282"/>
        <v>0.94612466123264827</v>
      </c>
      <c r="FF45" s="27">
        <f t="shared" ca="1" si="283"/>
        <v>0.92500873636284031</v>
      </c>
      <c r="FG45" s="27">
        <f t="shared" ca="1" si="284"/>
        <v>0.9276613093594096</v>
      </c>
      <c r="FH45" s="27">
        <f t="shared" ca="1" si="285"/>
        <v>0.93887414044204565</v>
      </c>
      <c r="FI45" s="27">
        <f t="shared" ca="1" si="286"/>
        <v>0.93975230224998663</v>
      </c>
      <c r="FJ45" s="27">
        <f t="shared" ca="1" si="287"/>
        <v>0.93180615531227562</v>
      </c>
      <c r="FK45" s="27">
        <f t="shared" ca="1" si="288"/>
        <v>0.93167069920307999</v>
      </c>
      <c r="FL45" s="27">
        <f t="shared" ca="1" si="289"/>
        <v>0.92437433760244048</v>
      </c>
      <c r="FM45" s="27">
        <f t="shared" ca="1" si="290"/>
        <v>0.9454309103731301</v>
      </c>
      <c r="FN45" s="27">
        <f t="shared" ca="1" si="291"/>
        <v>0.92292358841952393</v>
      </c>
      <c r="FO45" s="27">
        <f t="shared" ca="1" si="292"/>
        <v>0.94111957240885835</v>
      </c>
      <c r="FP45" s="27">
        <f t="shared" ca="1" si="293"/>
        <v>0.94329678785671445</v>
      </c>
      <c r="FQ45" s="27">
        <f t="shared" ca="1" si="294"/>
        <v>0.94290496400441082</v>
      </c>
      <c r="FR45" s="27">
        <f t="shared" ca="1" si="295"/>
        <v>0.92441222306158655</v>
      </c>
      <c r="FS45" s="27">
        <f t="shared" ca="1" si="296"/>
        <v>0.94157691482815398</v>
      </c>
      <c r="FT45" s="27">
        <f t="shared" ca="1" si="297"/>
        <v>0.93958344725179588</v>
      </c>
      <c r="FU45" s="27">
        <f t="shared" ca="1" si="298"/>
        <v>0.93592523751507017</v>
      </c>
      <c r="FV45" s="27">
        <f t="shared" ca="1" si="299"/>
        <v>0.93288405301393107</v>
      </c>
      <c r="FW45" s="27">
        <f t="shared" ca="1" si="300"/>
        <v>0.93766984685082555</v>
      </c>
      <c r="FX45" s="27">
        <f t="shared" ca="1" si="301"/>
        <v>0.92220629611361615</v>
      </c>
      <c r="FY45" s="27">
        <f t="shared" ca="1" si="302"/>
        <v>0.93880277096797793</v>
      </c>
      <c r="FZ45" s="27">
        <f t="shared" ca="1" si="303"/>
        <v>0.93769551892940817</v>
      </c>
      <c r="GA45" s="27">
        <f t="shared" ca="1" si="304"/>
        <v>0.92512853106631154</v>
      </c>
      <c r="GB45" s="27">
        <f t="shared" ca="1" si="305"/>
        <v>0.93241495257146823</v>
      </c>
      <c r="GC45" s="27">
        <f t="shared" ca="1" si="306"/>
        <v>0.9230290334230179</v>
      </c>
      <c r="GD45" s="27">
        <f t="shared" ca="1" si="307"/>
        <v>0.92970051151594268</v>
      </c>
      <c r="GE45" s="27">
        <f t="shared" ca="1" si="308"/>
        <v>0.94560553211696186</v>
      </c>
      <c r="GF45" s="27">
        <f t="shared" ca="1" si="309"/>
        <v>0.92186980134018426</v>
      </c>
      <c r="GG45" s="27">
        <f t="shared" ca="1" si="310"/>
        <v>0.93587527158155637</v>
      </c>
      <c r="GH45" s="27">
        <f t="shared" ca="1" si="311"/>
        <v>0.93467787371844058</v>
      </c>
      <c r="GI45" s="27">
        <f t="shared" ca="1" si="312"/>
        <v>0.93086048805644894</v>
      </c>
      <c r="GJ45" s="27">
        <f t="shared" ca="1" si="313"/>
        <v>0.93495257678027432</v>
      </c>
      <c r="GK45" s="27">
        <f t="shared" ca="1" si="314"/>
        <v>0.9379398375201109</v>
      </c>
      <c r="GL45" s="27">
        <f t="shared" ca="1" si="315"/>
        <v>0.93114205355505542</v>
      </c>
      <c r="GM45" s="27">
        <f t="shared" ca="1" si="316"/>
        <v>0.93176211899124883</v>
      </c>
      <c r="GN45" s="27">
        <f t="shared" ca="1" si="317"/>
        <v>0.9424888328711335</v>
      </c>
      <c r="GO45" s="27">
        <f t="shared" ca="1" si="318"/>
        <v>0.93542452480570215</v>
      </c>
      <c r="GP45" s="27">
        <f t="shared" ca="1" si="319"/>
        <v>0.92193083931433939</v>
      </c>
      <c r="GQ45" s="27">
        <f t="shared" ca="1" si="320"/>
        <v>0.93607130685498496</v>
      </c>
      <c r="GR45" s="27">
        <f t="shared" ca="1" si="321"/>
        <v>0.94341947075047627</v>
      </c>
      <c r="GS45" s="27">
        <f t="shared" ca="1" si="322"/>
        <v>0.94200545821106751</v>
      </c>
      <c r="GT45" s="27">
        <f t="shared" ca="1" si="323"/>
        <v>0.94352347206498666</v>
      </c>
      <c r="GU45" s="27">
        <f t="shared" ca="1" si="324"/>
        <v>0.93093770234602435</v>
      </c>
      <c r="GV45" s="27">
        <f t="shared" ca="1" si="325"/>
        <v>0.94114111318174409</v>
      </c>
      <c r="GW45" s="27">
        <f t="shared" ca="1" si="326"/>
        <v>0.92830315411409214</v>
      </c>
      <c r="GX45" s="28">
        <f t="shared" ca="1" si="327"/>
        <v>0.92414738731413526</v>
      </c>
    </row>
    <row r="46" spans="1:206" x14ac:dyDescent="0.2">
      <c r="A46" s="15">
        <v>3</v>
      </c>
      <c r="B46" s="21">
        <f>1/(1+B$16/100)^$A46</f>
        <v>0.94677074107428649</v>
      </c>
      <c r="C46" s="21">
        <f t="shared" si="328"/>
        <v>0.93405639647765604</v>
      </c>
      <c r="D46" s="21">
        <f t="shared" si="328"/>
        <v>0.92156869403753472</v>
      </c>
      <c r="E46" s="2"/>
      <c r="G46" s="26">
        <f t="shared" ca="1" si="329"/>
        <v>0.90510179458407825</v>
      </c>
      <c r="H46" s="27">
        <f ca="1">1/(1+H$16/100)^$A47</f>
        <v>0.92306156875444501</v>
      </c>
      <c r="I46" s="27">
        <f t="shared" ca="1" si="130"/>
        <v>0.92494363890736409</v>
      </c>
      <c r="J46" s="27">
        <f t="shared" ca="1" si="131"/>
        <v>0.91133212985608736</v>
      </c>
      <c r="K46" s="27">
        <f t="shared" ca="1" si="132"/>
        <v>0.92739948615713064</v>
      </c>
      <c r="L46" s="27">
        <f t="shared" ca="1" si="133"/>
        <v>0.90732557985365181</v>
      </c>
      <c r="M46" s="27">
        <f t="shared" ca="1" si="134"/>
        <v>0.92339589473181583</v>
      </c>
      <c r="N46" s="27">
        <f t="shared" ca="1" si="135"/>
        <v>0.90251343575417031</v>
      </c>
      <c r="O46" s="27">
        <f t="shared" ca="1" si="136"/>
        <v>0.9112826791625156</v>
      </c>
      <c r="P46" s="27">
        <f t="shared" ca="1" si="137"/>
        <v>0.92377422627145989</v>
      </c>
      <c r="Q46" s="27">
        <f t="shared" ca="1" si="138"/>
        <v>0.89793576279317133</v>
      </c>
      <c r="R46" s="27">
        <f t="shared" ca="1" si="139"/>
        <v>0.91036060559307319</v>
      </c>
      <c r="S46" s="27">
        <f t="shared" ca="1" si="140"/>
        <v>0.92046605938829573</v>
      </c>
      <c r="T46" s="27">
        <f t="shared" ca="1" si="141"/>
        <v>0.91747046819600409</v>
      </c>
      <c r="U46" s="27">
        <f t="shared" ca="1" si="142"/>
        <v>0.89789322497202351</v>
      </c>
      <c r="V46" s="27">
        <f t="shared" ca="1" si="143"/>
        <v>0.92315887916123651</v>
      </c>
      <c r="W46" s="27">
        <f t="shared" ca="1" si="144"/>
        <v>0.90121052903437782</v>
      </c>
      <c r="X46" s="27">
        <f t="shared" ca="1" si="145"/>
        <v>0.92613477055638316</v>
      </c>
      <c r="Y46" s="27">
        <f t="shared" ca="1" si="146"/>
        <v>0.9279094073326507</v>
      </c>
      <c r="Z46" s="27">
        <f t="shared" ca="1" si="147"/>
        <v>0.90329632510542313</v>
      </c>
      <c r="AA46" s="27">
        <f t="shared" ca="1" si="148"/>
        <v>0.906027958745523</v>
      </c>
      <c r="AB46" s="27">
        <f t="shared" ca="1" si="149"/>
        <v>0.92646196274497139</v>
      </c>
      <c r="AC46" s="27">
        <f t="shared" ca="1" si="150"/>
        <v>0.9230840014789442</v>
      </c>
      <c r="AD46" s="27">
        <f t="shared" ca="1" si="151"/>
        <v>0.9040005847142748</v>
      </c>
      <c r="AE46" s="27">
        <f t="shared" ca="1" si="152"/>
        <v>0.91530048066197933</v>
      </c>
      <c r="AF46" s="27">
        <f t="shared" ca="1" si="153"/>
        <v>0.92483347647506942</v>
      </c>
      <c r="AG46" s="27">
        <f t="shared" ca="1" si="154"/>
        <v>0.91083887031404054</v>
      </c>
      <c r="AH46" s="27">
        <f t="shared" ca="1" si="155"/>
        <v>0.90205707560881798</v>
      </c>
      <c r="AI46" s="27">
        <f t="shared" ca="1" si="156"/>
        <v>0.9242651260313679</v>
      </c>
      <c r="AJ46" s="27">
        <f t="shared" ca="1" si="157"/>
        <v>0.91399784118696459</v>
      </c>
      <c r="AK46" s="27">
        <f t="shared" ca="1" si="158"/>
        <v>0.89906221974246914</v>
      </c>
      <c r="AL46" s="27">
        <f t="shared" ca="1" si="159"/>
        <v>0.92540327240666254</v>
      </c>
      <c r="AM46" s="27">
        <f t="shared" ca="1" si="160"/>
        <v>0.92717140939423526</v>
      </c>
      <c r="AN46" s="27">
        <f t="shared" ca="1" si="161"/>
        <v>0.90094783600887629</v>
      </c>
      <c r="AO46" s="27">
        <f t="shared" ca="1" si="162"/>
        <v>0.92582064384562712</v>
      </c>
      <c r="AP46" s="27">
        <f t="shared" ca="1" si="163"/>
        <v>0.91731815007534301</v>
      </c>
      <c r="AQ46" s="27">
        <f t="shared" ca="1" si="164"/>
        <v>0.90245394626774589</v>
      </c>
      <c r="AR46" s="27">
        <f t="shared" ca="1" si="165"/>
        <v>0.91545440137873457</v>
      </c>
      <c r="AS46" s="27">
        <f t="shared" ca="1" si="166"/>
        <v>0.90459944253757929</v>
      </c>
      <c r="AT46" s="27">
        <f t="shared" ca="1" si="167"/>
        <v>0.92288847570345145</v>
      </c>
      <c r="AU46" s="27">
        <f t="shared" ca="1" si="168"/>
        <v>0.91410678719920579</v>
      </c>
      <c r="AV46" s="27">
        <f t="shared" ca="1" si="169"/>
        <v>0.92864154899885842</v>
      </c>
      <c r="AW46" s="27">
        <f t="shared" ca="1" si="170"/>
        <v>0.91145444555549437</v>
      </c>
      <c r="AX46" s="27">
        <f t="shared" ca="1" si="171"/>
        <v>0.90902528433991026</v>
      </c>
      <c r="AY46" s="27">
        <f t="shared" ca="1" si="172"/>
        <v>0.90980044502103363</v>
      </c>
      <c r="AZ46" s="27">
        <f t="shared" ca="1" si="173"/>
        <v>0.90464690653258706</v>
      </c>
      <c r="BA46" s="27">
        <f t="shared" ca="1" si="174"/>
        <v>0.91906158406407434</v>
      </c>
      <c r="BB46" s="27">
        <f t="shared" ca="1" si="175"/>
        <v>0.89682371386416182</v>
      </c>
      <c r="BC46" s="27">
        <f t="shared" ca="1" si="176"/>
        <v>0.89729845973152988</v>
      </c>
      <c r="BD46" s="27">
        <f t="shared" ca="1" si="177"/>
        <v>0.89692449063399626</v>
      </c>
      <c r="BE46" s="27">
        <f t="shared" ca="1" si="178"/>
        <v>0.92168386836402916</v>
      </c>
      <c r="BF46" s="27">
        <f t="shared" ca="1" si="179"/>
        <v>0.90797948132948825</v>
      </c>
      <c r="BG46" s="27">
        <f t="shared" ca="1" si="180"/>
        <v>0.91443173725492477</v>
      </c>
      <c r="BH46" s="27">
        <f t="shared" ca="1" si="181"/>
        <v>0.9085934582437285</v>
      </c>
      <c r="BI46" s="27">
        <f t="shared" ca="1" si="182"/>
        <v>0.9195834389663895</v>
      </c>
      <c r="BJ46" s="27">
        <f t="shared" ca="1" si="183"/>
        <v>0.91569238623211857</v>
      </c>
      <c r="BK46" s="27">
        <f t="shared" ca="1" si="184"/>
        <v>0.91280897788002424</v>
      </c>
      <c r="BL46" s="27">
        <f t="shared" ca="1" si="185"/>
        <v>0.91449157828223915</v>
      </c>
      <c r="BM46" s="27">
        <f t="shared" ca="1" si="186"/>
        <v>0.92692932377089854</v>
      </c>
      <c r="BN46" s="27">
        <f t="shared" ca="1" si="187"/>
        <v>0.9219536798649608</v>
      </c>
      <c r="BO46" s="27">
        <f t="shared" ca="1" si="188"/>
        <v>0.92243849375721865</v>
      </c>
      <c r="BP46" s="27">
        <f t="shared" ca="1" si="189"/>
        <v>0.90017870172744718</v>
      </c>
      <c r="BQ46" s="27">
        <f t="shared" ca="1" si="190"/>
        <v>0.91991251773503491</v>
      </c>
      <c r="BR46" s="27">
        <f t="shared" ca="1" si="191"/>
        <v>0.92283542787150707</v>
      </c>
      <c r="BS46" s="27">
        <f t="shared" ca="1" si="192"/>
        <v>0.89732652758079046</v>
      </c>
      <c r="BT46" s="27">
        <f t="shared" ca="1" si="193"/>
        <v>0.89704874698645942</v>
      </c>
      <c r="BU46" s="27">
        <f t="shared" ca="1" si="194"/>
        <v>0.92816653320264075</v>
      </c>
      <c r="BV46" s="27">
        <f t="shared" ca="1" si="195"/>
        <v>0.90680206274083019</v>
      </c>
      <c r="BW46" s="27">
        <f t="shared" ca="1" si="196"/>
        <v>0.91148576740231502</v>
      </c>
      <c r="BX46" s="27">
        <f t="shared" ca="1" si="197"/>
        <v>0.9099990019203793</v>
      </c>
      <c r="BY46" s="27">
        <f t="shared" ca="1" si="198"/>
        <v>0.90551344153228364</v>
      </c>
      <c r="BZ46" s="27">
        <f t="shared" ca="1" si="199"/>
        <v>0.92867485975869901</v>
      </c>
      <c r="CA46" s="27">
        <f t="shared" ca="1" si="200"/>
        <v>0.91279571544598792</v>
      </c>
      <c r="CB46" s="27">
        <f t="shared" ca="1" si="201"/>
        <v>0.92159004947164214</v>
      </c>
      <c r="CC46" s="27">
        <f t="shared" ca="1" si="202"/>
        <v>0.89787659600564851</v>
      </c>
      <c r="CD46" s="27">
        <f t="shared" ca="1" si="203"/>
        <v>0.92025363154359374</v>
      </c>
      <c r="CE46" s="27">
        <f t="shared" ca="1" si="204"/>
        <v>0.90034687489986265</v>
      </c>
      <c r="CF46" s="27">
        <f t="shared" ca="1" si="205"/>
        <v>0.90593753465455429</v>
      </c>
      <c r="CG46" s="27">
        <f t="shared" ca="1" si="206"/>
        <v>0.91525436388549175</v>
      </c>
      <c r="CH46" s="27">
        <f t="shared" ca="1" si="207"/>
        <v>0.90062378140703137</v>
      </c>
      <c r="CI46" s="27">
        <f t="shared" ca="1" si="208"/>
        <v>0.91624030599026551</v>
      </c>
      <c r="CJ46" s="27">
        <f t="shared" ca="1" si="209"/>
        <v>0.9183281436922236</v>
      </c>
      <c r="CK46" s="27">
        <f t="shared" ca="1" si="210"/>
        <v>0.92953949867228602</v>
      </c>
      <c r="CL46" s="27">
        <f t="shared" ca="1" si="211"/>
        <v>0.9038093733131578</v>
      </c>
      <c r="CM46" s="27">
        <f t="shared" ca="1" si="212"/>
        <v>0.90823371315125145</v>
      </c>
      <c r="CN46" s="27">
        <f t="shared" ca="1" si="213"/>
        <v>0.92462810214156232</v>
      </c>
      <c r="CO46" s="27">
        <f t="shared" ca="1" si="214"/>
        <v>0.91210198776114637</v>
      </c>
      <c r="CP46" s="27">
        <f t="shared" ca="1" si="215"/>
        <v>0.90264564863883745</v>
      </c>
      <c r="CQ46" s="27">
        <f t="shared" ca="1" si="216"/>
        <v>0.91633708213996057</v>
      </c>
      <c r="CR46" s="27">
        <f t="shared" ca="1" si="217"/>
        <v>0.91331461534475833</v>
      </c>
      <c r="CS46" s="27">
        <f t="shared" ca="1" si="218"/>
        <v>0.90557470934968765</v>
      </c>
      <c r="CT46" s="27">
        <f t="shared" ca="1" si="219"/>
        <v>0.9273123620103837</v>
      </c>
      <c r="CU46" s="27">
        <f t="shared" ca="1" si="220"/>
        <v>0.9084170325572295</v>
      </c>
      <c r="CV46" s="27">
        <f t="shared" ca="1" si="221"/>
        <v>0.92384465723222275</v>
      </c>
      <c r="CW46" s="27">
        <f t="shared" ca="1" si="222"/>
        <v>0.92666055707665362</v>
      </c>
      <c r="CX46" s="27">
        <f t="shared" ca="1" si="223"/>
        <v>0.92259668674824313</v>
      </c>
      <c r="CY46" s="27">
        <f t="shared" ca="1" si="224"/>
        <v>0.92147060283066518</v>
      </c>
      <c r="CZ46" s="27">
        <f t="shared" ca="1" si="225"/>
        <v>0.90287263166955223</v>
      </c>
      <c r="DA46" s="27">
        <f t="shared" ca="1" si="226"/>
        <v>0.9106773063996656</v>
      </c>
      <c r="DB46" s="27">
        <f t="shared" ca="1" si="227"/>
        <v>0.91580414077469052</v>
      </c>
      <c r="DC46" s="27">
        <f t="shared" ca="1" si="228"/>
        <v>0.89959055613952588</v>
      </c>
      <c r="DD46" s="27">
        <f t="shared" ca="1" si="229"/>
        <v>0.91344654705911654</v>
      </c>
      <c r="DE46" s="27">
        <f t="shared" ca="1" si="230"/>
        <v>0.8968615575494292</v>
      </c>
      <c r="DF46" s="27">
        <f t="shared" ca="1" si="231"/>
        <v>0.90288674858707152</v>
      </c>
      <c r="DG46" s="27">
        <f t="shared" ca="1" si="232"/>
        <v>0.90020322115944706</v>
      </c>
      <c r="DH46" s="27">
        <f t="shared" ca="1" si="233"/>
        <v>0.92077323443619619</v>
      </c>
      <c r="DI46" s="27">
        <f t="shared" ca="1" si="234"/>
        <v>0.90888664547940345</v>
      </c>
      <c r="DJ46" s="27">
        <f t="shared" ca="1" si="235"/>
        <v>0.8986898574092046</v>
      </c>
      <c r="DK46" s="27">
        <f t="shared" ca="1" si="236"/>
        <v>0.92905861488149533</v>
      </c>
      <c r="DL46" s="27">
        <f t="shared" ca="1" si="237"/>
        <v>0.91472758599532322</v>
      </c>
      <c r="DM46" s="27">
        <f t="shared" ca="1" si="238"/>
        <v>0.92230889820402184</v>
      </c>
      <c r="DN46" s="27">
        <f t="shared" ca="1" si="239"/>
        <v>0.90441292968986686</v>
      </c>
      <c r="DO46" s="27">
        <f t="shared" ca="1" si="240"/>
        <v>0.9115336587214834</v>
      </c>
      <c r="DP46" s="27">
        <f t="shared" ca="1" si="241"/>
        <v>0.91765842926968222</v>
      </c>
      <c r="DQ46" s="27">
        <f t="shared" ca="1" si="242"/>
        <v>0.91107834116031861</v>
      </c>
      <c r="DR46" s="27">
        <f t="shared" ca="1" si="243"/>
        <v>0.92934472313465044</v>
      </c>
      <c r="DS46" s="27">
        <f t="shared" ca="1" si="244"/>
        <v>0.91726402273883867</v>
      </c>
      <c r="DT46" s="27">
        <f t="shared" ca="1" si="245"/>
        <v>0.91686451472242514</v>
      </c>
      <c r="DU46" s="27">
        <f t="shared" ca="1" si="246"/>
        <v>0.91118598009045759</v>
      </c>
      <c r="DV46" s="27">
        <f t="shared" ca="1" si="247"/>
        <v>0.928166294946978</v>
      </c>
      <c r="DW46" s="27">
        <f t="shared" ca="1" si="248"/>
        <v>0.90207219698980734</v>
      </c>
      <c r="DX46" s="27">
        <f t="shared" ca="1" si="249"/>
        <v>0.90890286263423159</v>
      </c>
      <c r="DY46" s="27">
        <f t="shared" ca="1" si="250"/>
        <v>0.90217010803573849</v>
      </c>
      <c r="DZ46" s="27">
        <f t="shared" ca="1" si="251"/>
        <v>0.9036202407499323</v>
      </c>
      <c r="EA46" s="27">
        <f t="shared" ca="1" si="252"/>
        <v>0.91278918011532661</v>
      </c>
      <c r="EB46" s="27">
        <f t="shared" ca="1" si="253"/>
        <v>0.90114131037998391</v>
      </c>
      <c r="EC46" s="27">
        <f t="shared" ca="1" si="254"/>
        <v>0.90603719349696432</v>
      </c>
      <c r="ED46" s="27">
        <f t="shared" ca="1" si="255"/>
        <v>0.90810667224039698</v>
      </c>
      <c r="EE46" s="27">
        <f t="shared" ca="1" si="256"/>
        <v>0.90635554835664034</v>
      </c>
      <c r="EF46" s="27">
        <f t="shared" ca="1" si="257"/>
        <v>0.92888415745405373</v>
      </c>
      <c r="EG46" s="27">
        <f t="shared" ca="1" si="258"/>
        <v>0.90916583728815614</v>
      </c>
      <c r="EH46" s="27">
        <f t="shared" ca="1" si="259"/>
        <v>0.91516994292634701</v>
      </c>
      <c r="EI46" s="27">
        <f t="shared" ca="1" si="260"/>
        <v>0.91780563142084826</v>
      </c>
      <c r="EJ46" s="27">
        <f t="shared" ca="1" si="261"/>
        <v>0.89894962432030046</v>
      </c>
      <c r="EK46" s="27">
        <f t="shared" ca="1" si="262"/>
        <v>0.92450235187133234</v>
      </c>
      <c r="EL46" s="27">
        <f t="shared" ca="1" si="263"/>
        <v>0.92571833384873348</v>
      </c>
      <c r="EM46" s="27">
        <f t="shared" ca="1" si="264"/>
        <v>0.90143935626022864</v>
      </c>
      <c r="EN46" s="27">
        <f t="shared" ca="1" si="265"/>
        <v>0.9184392417621049</v>
      </c>
      <c r="EO46" s="27">
        <f t="shared" ca="1" si="266"/>
        <v>0.9051565488608645</v>
      </c>
      <c r="EP46" s="27">
        <f t="shared" ca="1" si="267"/>
        <v>0.92038351182625333</v>
      </c>
      <c r="EQ46" s="27">
        <f t="shared" ca="1" si="268"/>
        <v>0.923444551851621</v>
      </c>
      <c r="ER46" s="27">
        <f t="shared" ca="1" si="269"/>
        <v>0.92643807885288643</v>
      </c>
      <c r="ES46" s="27">
        <f t="shared" ca="1" si="270"/>
        <v>0.90336691905049515</v>
      </c>
      <c r="ET46" s="27">
        <f t="shared" ca="1" si="271"/>
        <v>0.92501810893503023</v>
      </c>
      <c r="EU46" s="27">
        <f t="shared" ca="1" si="272"/>
        <v>0.90318194874825097</v>
      </c>
      <c r="EV46" s="27">
        <f t="shared" ca="1" si="273"/>
        <v>0.90075151624173588</v>
      </c>
      <c r="EW46" s="27">
        <f t="shared" ca="1" si="274"/>
        <v>0.91473883463020034</v>
      </c>
      <c r="EX46" s="27">
        <f t="shared" ca="1" si="275"/>
        <v>0.92342130193803384</v>
      </c>
      <c r="EY46" s="27">
        <f t="shared" ca="1" si="276"/>
        <v>0.92522552520361356</v>
      </c>
      <c r="EZ46" s="27">
        <f t="shared" ca="1" si="277"/>
        <v>0.9247951352431627</v>
      </c>
      <c r="FA46" s="27">
        <f t="shared" ca="1" si="278"/>
        <v>0.91266975829938135</v>
      </c>
      <c r="FB46" s="27">
        <f t="shared" ca="1" si="279"/>
        <v>0.92266990229189461</v>
      </c>
      <c r="FC46" s="27">
        <f t="shared" ca="1" si="280"/>
        <v>0.9241739731871329</v>
      </c>
      <c r="FD46" s="27">
        <f t="shared" ca="1" si="281"/>
        <v>0.89876659033919415</v>
      </c>
      <c r="FE46" s="27">
        <f t="shared" ca="1" si="282"/>
        <v>0.92881912733232985</v>
      </c>
      <c r="FF46" s="27">
        <f t="shared" ca="1" si="283"/>
        <v>0.90128286136313551</v>
      </c>
      <c r="FG46" s="27">
        <f t="shared" ca="1" si="284"/>
        <v>0.90473055559688287</v>
      </c>
      <c r="FH46" s="27">
        <f t="shared" ca="1" si="285"/>
        <v>0.9193407339686448</v>
      </c>
      <c r="FI46" s="27">
        <f t="shared" ca="1" si="286"/>
        <v>0.9204874347018015</v>
      </c>
      <c r="FJ46" s="27">
        <f t="shared" ca="1" si="287"/>
        <v>0.91012441862333049</v>
      </c>
      <c r="FK46" s="27">
        <f t="shared" ca="1" si="288"/>
        <v>0.90994801723350893</v>
      </c>
      <c r="FL46" s="27">
        <f t="shared" ca="1" si="289"/>
        <v>0.90045878646006128</v>
      </c>
      <c r="FM46" s="27">
        <f t="shared" ca="1" si="290"/>
        <v>0.92791115634477628</v>
      </c>
      <c r="FN46" s="27">
        <f t="shared" ca="1" si="291"/>
        <v>0.89857499260027007</v>
      </c>
      <c r="FO46" s="27">
        <f t="shared" ca="1" si="292"/>
        <v>0.9222735224947185</v>
      </c>
      <c r="FP46" s="27">
        <f t="shared" ca="1" si="293"/>
        <v>0.92511944069022467</v>
      </c>
      <c r="FQ46" s="27">
        <f t="shared" ca="1" si="294"/>
        <v>0.9246071116320238</v>
      </c>
      <c r="FR46" s="27">
        <f t="shared" ca="1" si="295"/>
        <v>0.90050799383735602</v>
      </c>
      <c r="FS46" s="27">
        <f t="shared" ca="1" si="296"/>
        <v>0.92287114965421868</v>
      </c>
      <c r="FT46" s="27">
        <f t="shared" ca="1" si="297"/>
        <v>0.9202669166653259</v>
      </c>
      <c r="FU46" s="27">
        <f t="shared" ca="1" si="298"/>
        <v>0.91549268336091361</v>
      </c>
      <c r="FV46" s="27">
        <f t="shared" ca="1" si="299"/>
        <v>0.91152844470460426</v>
      </c>
      <c r="FW46" s="27">
        <f t="shared" ca="1" si="300"/>
        <v>0.91776875273793213</v>
      </c>
      <c r="FX46" s="27">
        <f t="shared" ca="1" si="301"/>
        <v>0.8976439549960662</v>
      </c>
      <c r="FY46" s="27">
        <f t="shared" ca="1" si="302"/>
        <v>0.91924755565281491</v>
      </c>
      <c r="FZ46" s="27">
        <f t="shared" ca="1" si="303"/>
        <v>0.91780225584371555</v>
      </c>
      <c r="GA46" s="27">
        <f t="shared" ca="1" si="304"/>
        <v>0.90143849411809462</v>
      </c>
      <c r="GB46" s="27">
        <f t="shared" ca="1" si="305"/>
        <v>0.91091734688731241</v>
      </c>
      <c r="GC46" s="27">
        <f t="shared" ca="1" si="306"/>
        <v>0.89871187940736419</v>
      </c>
      <c r="GD46" s="27">
        <f t="shared" ca="1" si="307"/>
        <v>0.90738325377097218</v>
      </c>
      <c r="GE46" s="27">
        <f t="shared" ca="1" si="308"/>
        <v>0.92813967782312445</v>
      </c>
      <c r="GF46" s="27">
        <f t="shared" ca="1" si="309"/>
        <v>0.89720727160578762</v>
      </c>
      <c r="GG46" s="27">
        <f t="shared" ca="1" si="310"/>
        <v>0.91542751713082626</v>
      </c>
      <c r="GH46" s="27">
        <f t="shared" ca="1" si="311"/>
        <v>0.91386620202776059</v>
      </c>
      <c r="GI46" s="27">
        <f t="shared" ca="1" si="312"/>
        <v>0.90889307632604077</v>
      </c>
      <c r="GJ46" s="27">
        <f t="shared" ca="1" si="313"/>
        <v>0.91422433488041643</v>
      </c>
      <c r="GK46" s="27">
        <f t="shared" ca="1" si="314"/>
        <v>0.91812111683307573</v>
      </c>
      <c r="GL46" s="27">
        <f t="shared" ca="1" si="315"/>
        <v>0.90925965590268276</v>
      </c>
      <c r="GM46" s="27">
        <f t="shared" ca="1" si="316"/>
        <v>0.91006707019284849</v>
      </c>
      <c r="GN46" s="27">
        <f t="shared" ca="1" si="317"/>
        <v>0.92406307730360804</v>
      </c>
      <c r="GO46" s="27">
        <f t="shared" ca="1" si="318"/>
        <v>0.91483969966042167</v>
      </c>
      <c r="GP46" s="27">
        <f t="shared" ca="1" si="319"/>
        <v>0.8972864792024855</v>
      </c>
      <c r="GQ46" s="27">
        <f t="shared" ca="1" si="320"/>
        <v>0.91568319557262057</v>
      </c>
      <c r="GR46" s="27">
        <f t="shared" ca="1" si="321"/>
        <v>0.92527986922360594</v>
      </c>
      <c r="GS46" s="27">
        <f t="shared" ca="1" si="322"/>
        <v>0.92343123181053322</v>
      </c>
      <c r="GT46" s="27">
        <f t="shared" ca="1" si="323"/>
        <v>0.92541587389410529</v>
      </c>
      <c r="GU46" s="27">
        <f t="shared" ca="1" si="324"/>
        <v>0.90899360052459455</v>
      </c>
      <c r="GV46" s="27">
        <f t="shared" ca="1" si="325"/>
        <v>0.92230166848998363</v>
      </c>
      <c r="GW46" s="27">
        <f t="shared" ca="1" si="326"/>
        <v>0.90556529058607516</v>
      </c>
      <c r="GX46" s="28">
        <f t="shared" ca="1" si="327"/>
        <v>0.90016402706066134</v>
      </c>
    </row>
    <row r="47" spans="1:206" x14ac:dyDescent="0.2">
      <c r="A47" s="15">
        <v>4</v>
      </c>
      <c r="B47" s="21">
        <f t="shared" si="328"/>
        <v>0.9296649067893622</v>
      </c>
      <c r="C47" s="21">
        <f t="shared" si="328"/>
        <v>0.91305610603876453</v>
      </c>
      <c r="D47" s="21">
        <f t="shared" si="328"/>
        <v>0.89681655706260666</v>
      </c>
      <c r="E47" s="2"/>
      <c r="G47" s="26">
        <f t="shared" ca="1" si="329"/>
        <v>0.88281922569026261</v>
      </c>
      <c r="H47" s="27">
        <f t="shared" ca="1" si="129"/>
        <v>0.90477030233080014</v>
      </c>
      <c r="I47" s="27">
        <f t="shared" ca="1" si="130"/>
        <v>0.90707685887244671</v>
      </c>
      <c r="J47" s="27">
        <f ca="1">1/(1+J$16/100)^$A48</f>
        <v>0.89042194003999997</v>
      </c>
      <c r="K47" s="27">
        <f t="shared" ca="1" si="132"/>
        <v>0.91008836811570848</v>
      </c>
      <c r="L47" s="27">
        <f t="shared" ca="1" si="133"/>
        <v>0.88553135564901053</v>
      </c>
      <c r="M47" s="27">
        <f t="shared" ca="1" si="134"/>
        <v>0.90517994714688432</v>
      </c>
      <c r="N47" s="27">
        <f t="shared" ca="1" si="135"/>
        <v>0.87966455909106667</v>
      </c>
      <c r="O47" s="27">
        <f t="shared" ca="1" si="136"/>
        <v>0.89036154536828527</v>
      </c>
      <c r="P47" s="27">
        <f t="shared" ca="1" si="137"/>
        <v>0.90564355606872693</v>
      </c>
      <c r="Q47" s="27">
        <f t="shared" ca="1" si="138"/>
        <v>0.87409087426889576</v>
      </c>
      <c r="R47" s="27">
        <f t="shared" ca="1" si="139"/>
        <v>0.88923555696318834</v>
      </c>
      <c r="S47" s="27">
        <f t="shared" ca="1" si="140"/>
        <v>0.90159132449301582</v>
      </c>
      <c r="T47" s="27">
        <f t="shared" ca="1" si="141"/>
        <v>0.89792511185372959</v>
      </c>
      <c r="U47" s="27">
        <f t="shared" ca="1" si="142"/>
        <v>0.87403911430087022</v>
      </c>
      <c r="V47" s="27">
        <f t="shared" ca="1" si="143"/>
        <v>0.90488953154764151</v>
      </c>
      <c r="W47" s="27">
        <f t="shared" ca="1" si="144"/>
        <v>0.87807744426052703</v>
      </c>
      <c r="X47" s="27">
        <f t="shared" ca="1" si="145"/>
        <v>0.90853724761508781</v>
      </c>
      <c r="Y47" s="27">
        <f t="shared" ca="1" si="146"/>
        <v>0.91071391464230111</v>
      </c>
      <c r="Z47" s="27">
        <f t="shared" ca="1" si="147"/>
        <v>0.88061849873248377</v>
      </c>
      <c r="AA47" s="27">
        <f t="shared" ca="1" si="148"/>
        <v>0.8839485739150027</v>
      </c>
      <c r="AB47" s="27">
        <f t="shared" ca="1" si="149"/>
        <v>0.90893848432804392</v>
      </c>
      <c r="AC47" s="27">
        <f t="shared" ca="1" si="150"/>
        <v>0.90479778766502761</v>
      </c>
      <c r="AD47" s="27">
        <f t="shared" ca="1" si="151"/>
        <v>0.88147680576260445</v>
      </c>
      <c r="AE47" s="27">
        <f t="shared" ca="1" si="152"/>
        <v>0.89527119824098123</v>
      </c>
      <c r="AF47" s="27">
        <f t="shared" ca="1" si="153"/>
        <v>0.90694181779921723</v>
      </c>
      <c r="AG47" s="27">
        <f t="shared" ca="1" si="154"/>
        <v>0.8898195534557638</v>
      </c>
      <c r="AH47" s="27">
        <f t="shared" ca="1" si="155"/>
        <v>0.87910858610919451</v>
      </c>
      <c r="AI47" s="27">
        <f t="shared" ca="1" si="156"/>
        <v>0.9062451772756176</v>
      </c>
      <c r="AJ47" s="27">
        <f t="shared" ca="1" si="157"/>
        <v>0.893678813981297</v>
      </c>
      <c r="AK47" s="27">
        <f t="shared" ca="1" si="158"/>
        <v>0.87546176867637293</v>
      </c>
      <c r="AL47" s="27">
        <f t="shared" ca="1" si="159"/>
        <v>0.90764033753722606</v>
      </c>
      <c r="AM47" s="27">
        <f t="shared" ca="1" si="160"/>
        <v>0.90980860245019235</v>
      </c>
      <c r="AN47" s="27">
        <f t="shared" ca="1" si="161"/>
        <v>0.87775751843870253</v>
      </c>
      <c r="AO47" s="27">
        <f t="shared" ca="1" si="162"/>
        <v>0.90815206647682645</v>
      </c>
      <c r="AP47" s="27">
        <f t="shared" ca="1" si="163"/>
        <v>0.89773877421148895</v>
      </c>
      <c r="AQ47" s="27">
        <f t="shared" ca="1" si="164"/>
        <v>0.87959208044477921</v>
      </c>
      <c r="AR47" s="27">
        <f t="shared" ca="1" si="165"/>
        <v>0.89545939283384568</v>
      </c>
      <c r="AS47" s="27">
        <f t="shared" ca="1" si="166"/>
        <v>0.88220678729521906</v>
      </c>
      <c r="AT47" s="27">
        <f t="shared" ca="1" si="167"/>
        <v>0.90455822847479939</v>
      </c>
      <c r="AU47" s="27">
        <f t="shared" ca="1" si="168"/>
        <v>0.89381197101576726</v>
      </c>
      <c r="AV47" s="27">
        <f t="shared" ca="1" si="169"/>
        <v>0.91161222075240766</v>
      </c>
      <c r="AW47" s="27">
        <f t="shared" ca="1" si="170"/>
        <v>0.89057132905796255</v>
      </c>
      <c r="AX47" s="27">
        <f t="shared" ca="1" si="171"/>
        <v>0.88760543734653474</v>
      </c>
      <c r="AY47" s="27">
        <f t="shared" ca="1" si="172"/>
        <v>0.88855165712037998</v>
      </c>
      <c r="AZ47" s="27">
        <f t="shared" ca="1" si="173"/>
        <v>0.88226464900064405</v>
      </c>
      <c r="BA47" s="27">
        <f t="shared" ca="1" si="174"/>
        <v>0.8998720580004278</v>
      </c>
      <c r="BB47" s="27">
        <f t="shared" ca="1" si="175"/>
        <v>0.87273793603880334</v>
      </c>
      <c r="BC47" s="27">
        <f t="shared" ca="1" si="176"/>
        <v>0.87331546891220602</v>
      </c>
      <c r="BD47" s="27">
        <f t="shared" ca="1" si="177"/>
        <v>0.87286052555125693</v>
      </c>
      <c r="BE47" s="27">
        <f t="shared" ca="1" si="178"/>
        <v>0.90308261729672934</v>
      </c>
      <c r="BF47" s="27">
        <f t="shared" ca="1" si="179"/>
        <v>0.88632917071722817</v>
      </c>
      <c r="BG47" s="27">
        <f t="shared" ca="1" si="180"/>
        <v>0.89420915813702151</v>
      </c>
      <c r="BH47" s="27">
        <f t="shared" ca="1" si="181"/>
        <v>0.88707840521266068</v>
      </c>
      <c r="BI47" s="27">
        <f t="shared" ca="1" si="182"/>
        <v>0.90051080188214128</v>
      </c>
      <c r="BJ47" s="27">
        <f t="shared" ca="1" si="183"/>
        <v>0.8957503858867395</v>
      </c>
      <c r="BK47" s="27">
        <f t="shared" ca="1" si="184"/>
        <v>0.89222600810583319</v>
      </c>
      <c r="BL47" s="27">
        <f t="shared" ca="1" si="185"/>
        <v>0.89428230579554691</v>
      </c>
      <c r="BM47" s="27">
        <f t="shared" ca="1" si="186"/>
        <v>0.90951167192655247</v>
      </c>
      <c r="BN47" s="27">
        <f t="shared" ca="1" si="187"/>
        <v>0.90341308715776314</v>
      </c>
      <c r="BO47" s="27">
        <f t="shared" ca="1" si="188"/>
        <v>0.90400695647381601</v>
      </c>
      <c r="BP47" s="27">
        <f t="shared" ca="1" si="189"/>
        <v>0.87682094737255523</v>
      </c>
      <c r="BQ47" s="27">
        <f t="shared" ca="1" si="190"/>
        <v>0.9009136367799061</v>
      </c>
      <c r="BR47" s="27">
        <f t="shared" ca="1" si="191"/>
        <v>0.90449323618513777</v>
      </c>
      <c r="BS47" s="27">
        <f t="shared" ca="1" si="192"/>
        <v>0.87334961611054795</v>
      </c>
      <c r="BT47" s="27">
        <f t="shared" ca="1" si="193"/>
        <v>0.8730116814517217</v>
      </c>
      <c r="BU47" s="27">
        <f t="shared" ca="1" si="194"/>
        <v>0.91102937676644358</v>
      </c>
      <c r="BV47" s="27">
        <f t="shared" ca="1" si="195"/>
        <v>0.88489272411995179</v>
      </c>
      <c r="BW47" s="27">
        <f t="shared" ca="1" si="196"/>
        <v>0.89060958447861083</v>
      </c>
      <c r="BX47" s="27">
        <f t="shared" ca="1" si="197"/>
        <v>0.8887940631277309</v>
      </c>
      <c r="BY47" s="27">
        <f t="shared" ca="1" si="198"/>
        <v>0.88332114506010828</v>
      </c>
      <c r="BZ47" s="27">
        <f t="shared" ca="1" si="199"/>
        <v>0.91165309582409448</v>
      </c>
      <c r="CA47" s="27">
        <f t="shared" ca="1" si="200"/>
        <v>0.89220980391172744</v>
      </c>
      <c r="CB47" s="27">
        <f t="shared" ca="1" si="201"/>
        <v>0.9029677119374645</v>
      </c>
      <c r="CC47" s="27">
        <f t="shared" ca="1" si="202"/>
        <v>0.87401888036186881</v>
      </c>
      <c r="CD47" s="27">
        <f t="shared" ca="1" si="203"/>
        <v>0.90133124214864357</v>
      </c>
      <c r="CE47" s="27">
        <f t="shared" ca="1" si="204"/>
        <v>0.87702571394204321</v>
      </c>
      <c r="CF47" s="27">
        <f t="shared" ca="1" si="205"/>
        <v>0.88383829965648564</v>
      </c>
      <c r="CG47" s="27">
        <f t="shared" ca="1" si="206"/>
        <v>0.89521481407727366</v>
      </c>
      <c r="CH47" s="27">
        <f t="shared" ca="1" si="207"/>
        <v>0.87736289435214931</v>
      </c>
      <c r="CI47" s="27">
        <f t="shared" ca="1" si="208"/>
        <v>0.89642041990475063</v>
      </c>
      <c r="CJ47" s="27">
        <f t="shared" ca="1" si="209"/>
        <v>0.89897448941352875</v>
      </c>
      <c r="CK47" s="27">
        <f t="shared" ca="1" si="210"/>
        <v>0.91271420786174051</v>
      </c>
      <c r="CL47" s="27">
        <f t="shared" ca="1" si="211"/>
        <v>0.8812437528733954</v>
      </c>
      <c r="CM47" s="27">
        <f t="shared" ca="1" si="212"/>
        <v>0.88663939381479995</v>
      </c>
      <c r="CN47" s="27">
        <f t="shared" ca="1" si="213"/>
        <v>0.90669007328860907</v>
      </c>
      <c r="CO47" s="27">
        <f t="shared" ca="1" si="214"/>
        <v>0.89136228154246699</v>
      </c>
      <c r="CP47" s="27">
        <f t="shared" ca="1" si="215"/>
        <v>0.87982564411474029</v>
      </c>
      <c r="CQ47" s="27">
        <f t="shared" ca="1" si="216"/>
        <v>0.89653877485694977</v>
      </c>
      <c r="CR47" s="27">
        <f t="shared" ca="1" si="217"/>
        <v>0.89284384565637132</v>
      </c>
      <c r="CS47" s="27">
        <f t="shared" ca="1" si="218"/>
        <v>0.8833958535263956</v>
      </c>
      <c r="CT47" s="27">
        <f t="shared" ca="1" si="219"/>
        <v>0.90998149704425824</v>
      </c>
      <c r="CU47" s="27">
        <f t="shared" ca="1" si="220"/>
        <v>0.88686310042426497</v>
      </c>
      <c r="CV47" s="27">
        <f t="shared" ca="1" si="221"/>
        <v>0.90572986768014685</v>
      </c>
      <c r="CW47" s="27">
        <f t="shared" ca="1" si="222"/>
        <v>0.90918203840062239</v>
      </c>
      <c r="CX47" s="27">
        <f t="shared" ca="1" si="223"/>
        <v>0.90420075073599659</v>
      </c>
      <c r="CY47" s="27">
        <f t="shared" ca="1" si="224"/>
        <v>0.90282142304156843</v>
      </c>
      <c r="CZ47" s="27">
        <f t="shared" ca="1" si="225"/>
        <v>0.88010220857895594</v>
      </c>
      <c r="DA47" s="27">
        <f t="shared" ca="1" si="226"/>
        <v>0.88962226342576767</v>
      </c>
      <c r="DB47" s="27">
        <f t="shared" ca="1" si="227"/>
        <v>0.8958870389036645</v>
      </c>
      <c r="DC47" s="27">
        <f t="shared" ca="1" si="228"/>
        <v>0.8761049003167164</v>
      </c>
      <c r="DD47" s="27">
        <f t="shared" ca="1" si="229"/>
        <v>0.89300506686116821</v>
      </c>
      <c r="DE47" s="27">
        <f t="shared" ca="1" si="230"/>
        <v>0.87278397043980971</v>
      </c>
      <c r="DF47" s="27">
        <f t="shared" ca="1" si="231"/>
        <v>0.88011940972413116</v>
      </c>
      <c r="DG47" s="27">
        <f t="shared" ca="1" si="232"/>
        <v>0.87685080147923689</v>
      </c>
      <c r="DH47" s="27">
        <f t="shared" ca="1" si="233"/>
        <v>0.90196743546854852</v>
      </c>
      <c r="DI47" s="27">
        <f t="shared" ca="1" si="234"/>
        <v>0.88743622552362744</v>
      </c>
      <c r="DJ47" s="27">
        <f t="shared" ca="1" si="235"/>
        <v>0.87500855740076844</v>
      </c>
      <c r="DK47" s="27">
        <f t="shared" ca="1" si="236"/>
        <v>0.91212402169669782</v>
      </c>
      <c r="DL47" s="27">
        <f t="shared" ca="1" si="237"/>
        <v>0.89457080534957245</v>
      </c>
      <c r="DM47" s="27">
        <f t="shared" ca="1" si="238"/>
        <v>0.90384820168296676</v>
      </c>
      <c r="DN47" s="27">
        <f t="shared" ca="1" si="239"/>
        <v>0.88197942332135082</v>
      </c>
      <c r="DO47" s="27">
        <f t="shared" ca="1" si="240"/>
        <v>0.89066807791525748</v>
      </c>
      <c r="DP47" s="27">
        <f t="shared" ca="1" si="241"/>
        <v>0.89815506379200249</v>
      </c>
      <c r="DQ47" s="27">
        <f t="shared" ca="1" si="242"/>
        <v>0.89011199382426609</v>
      </c>
      <c r="DR47" s="27">
        <f t="shared" ca="1" si="243"/>
        <v>0.91247515166213577</v>
      </c>
      <c r="DS47" s="27">
        <f t="shared" ca="1" si="244"/>
        <v>0.89767255965671455</v>
      </c>
      <c r="DT47" s="27">
        <f t="shared" ca="1" si="245"/>
        <v>0.89718386740457845</v>
      </c>
      <c r="DU47" s="27">
        <f t="shared" ca="1" si="246"/>
        <v>0.89024344810389244</v>
      </c>
      <c r="DV47" s="27">
        <f t="shared" ca="1" si="247"/>
        <v>0.91102908444565134</v>
      </c>
      <c r="DW47" s="27">
        <f t="shared" ca="1" si="248"/>
        <v>0.87912700701081448</v>
      </c>
      <c r="DX47" s="27">
        <f t="shared" ca="1" si="249"/>
        <v>0.88745601858973666</v>
      </c>
      <c r="DY47" s="27">
        <f t="shared" ca="1" si="250"/>
        <v>0.87924628434368679</v>
      </c>
      <c r="DZ47" s="27">
        <f t="shared" ca="1" si="251"/>
        <v>0.88101324584565821</v>
      </c>
      <c r="EA47" s="27">
        <f t="shared" ca="1" si="252"/>
        <v>0.89220181899137407</v>
      </c>
      <c r="EB47" s="27">
        <f t="shared" ca="1" si="253"/>
        <v>0.87799314271049178</v>
      </c>
      <c r="EC47" s="27">
        <f t="shared" ca="1" si="254"/>
        <v>0.88395983606161821</v>
      </c>
      <c r="ED47" s="27">
        <f t="shared" ca="1" si="255"/>
        <v>0.88648437106978339</v>
      </c>
      <c r="EE47" s="27">
        <f t="shared" ca="1" si="256"/>
        <v>0.88434810001829112</v>
      </c>
      <c r="EF47" s="27">
        <f t="shared" ca="1" si="257"/>
        <v>0.91190992988304598</v>
      </c>
      <c r="EG47" s="27">
        <f t="shared" ca="1" si="258"/>
        <v>0.88777699194237225</v>
      </c>
      <c r="EH47" s="27">
        <f t="shared" ca="1" si="259"/>
        <v>0.89511159957094333</v>
      </c>
      <c r="EI47" s="27">
        <f t="shared" ca="1" si="260"/>
        <v>0.89833515940838427</v>
      </c>
      <c r="EJ47" s="27">
        <f t="shared" ca="1" si="261"/>
        <v>0.87532472109208659</v>
      </c>
      <c r="EK47" s="27">
        <f t="shared" ca="1" si="262"/>
        <v>0.90653593755675788</v>
      </c>
      <c r="EL47" s="27">
        <f t="shared" ca="1" si="263"/>
        <v>0.90802662134844825</v>
      </c>
      <c r="EM47" s="27">
        <f t="shared" ca="1" si="264"/>
        <v>0.878356144958092</v>
      </c>
      <c r="EN47" s="27">
        <f t="shared" ca="1" si="265"/>
        <v>0.89911043733369611</v>
      </c>
      <c r="EO47" s="27">
        <f t="shared" ca="1" si="266"/>
        <v>0.88288598405662422</v>
      </c>
      <c r="EP47" s="27">
        <f t="shared" ca="1" si="267"/>
        <v>0.90149025703550179</v>
      </c>
      <c r="EQ47" s="27">
        <f t="shared" ca="1" si="268"/>
        <v>0.90523956910790127</v>
      </c>
      <c r="ER47" s="27">
        <f t="shared" ca="1" si="269"/>
        <v>0.90890919424438721</v>
      </c>
      <c r="ES47" s="27">
        <f t="shared" ca="1" si="270"/>
        <v>0.88070452662207033</v>
      </c>
      <c r="ET47" s="27">
        <f t="shared" ca="1" si="271"/>
        <v>0.9071681491897059</v>
      </c>
      <c r="EU47" s="27">
        <f t="shared" ca="1" si="272"/>
        <v>0.88047911985577487</v>
      </c>
      <c r="EV47" s="27">
        <f t="shared" ca="1" si="273"/>
        <v>0.87751844180905747</v>
      </c>
      <c r="EW47" s="27">
        <f t="shared" ca="1" si="274"/>
        <v>0.894584556323063</v>
      </c>
      <c r="EX47" s="27">
        <f t="shared" ca="1" si="275"/>
        <v>0.90521107974776982</v>
      </c>
      <c r="EY47" s="27">
        <f t="shared" ca="1" si="276"/>
        <v>0.90742242354429092</v>
      </c>
      <c r="EZ47" s="27">
        <f t="shared" ca="1" si="277"/>
        <v>0.90689481868093891</v>
      </c>
      <c r="FA47" s="27">
        <f t="shared" ca="1" si="278"/>
        <v>0.89205591095862558</v>
      </c>
      <c r="FB47" s="27">
        <f t="shared" ca="1" si="279"/>
        <v>0.90429044622154431</v>
      </c>
      <c r="FC47" s="27">
        <f t="shared" ca="1" si="280"/>
        <v>0.90613345905108522</v>
      </c>
      <c r="FD47" s="27">
        <f t="shared" ca="1" si="281"/>
        <v>0.87510194708131994</v>
      </c>
      <c r="FE47" s="27">
        <f t="shared" ca="1" si="282"/>
        <v>0.91183012836218125</v>
      </c>
      <c r="FF47" s="27">
        <f t="shared" ca="1" si="283"/>
        <v>0.87816553969095401</v>
      </c>
      <c r="FG47" s="27">
        <f t="shared" ca="1" si="284"/>
        <v>0.8823666245128623</v>
      </c>
      <c r="FH47" s="27">
        <f t="shared" ca="1" si="285"/>
        <v>0.90021372272120581</v>
      </c>
      <c r="FI47" s="27">
        <f t="shared" ca="1" si="286"/>
        <v>0.9016174958180746</v>
      </c>
      <c r="FJ47" s="27">
        <f t="shared" ca="1" si="287"/>
        <v>0.88894718354469204</v>
      </c>
      <c r="FK47" s="27">
        <f t="shared" ca="1" si="288"/>
        <v>0.88873181777149624</v>
      </c>
      <c r="FL47" s="27">
        <f t="shared" ca="1" si="289"/>
        <v>0.87716198203443663</v>
      </c>
      <c r="FM47" s="27">
        <f t="shared" ca="1" si="290"/>
        <v>0.91071606039333342</v>
      </c>
      <c r="FN47" s="27">
        <f t="shared" ca="1" si="291"/>
        <v>0.8748687621141904</v>
      </c>
      <c r="FO47" s="27">
        <f t="shared" ca="1" si="292"/>
        <v>0.90380486734292242</v>
      </c>
      <c r="FP47" s="27">
        <f t="shared" ca="1" si="293"/>
        <v>0.90729237135173613</v>
      </c>
      <c r="FQ47" s="27">
        <f t="shared" ca="1" si="294"/>
        <v>0.90666434425146847</v>
      </c>
      <c r="FR47" s="27">
        <f t="shared" ca="1" si="295"/>
        <v>0.87722190028955782</v>
      </c>
      <c r="FS47" s="27">
        <f t="shared" ca="1" si="296"/>
        <v>0.90453700112171953</v>
      </c>
      <c r="FT47" s="27">
        <f t="shared" ca="1" si="297"/>
        <v>0.90134750711689593</v>
      </c>
      <c r="FU47" s="27">
        <f t="shared" ca="1" si="298"/>
        <v>0.89550620038053041</v>
      </c>
      <c r="FV47" s="27">
        <f t="shared" ca="1" si="299"/>
        <v>0.8906617095888838</v>
      </c>
      <c r="FW47" s="27">
        <f t="shared" ca="1" si="300"/>
        <v>0.89829003921904027</v>
      </c>
      <c r="FX47" s="27">
        <f t="shared" ca="1" si="301"/>
        <v>0.87373581522556554</v>
      </c>
      <c r="FY47" s="27">
        <f t="shared" ca="1" si="302"/>
        <v>0.90009967450607153</v>
      </c>
      <c r="FZ47" s="27">
        <f t="shared" ca="1" si="303"/>
        <v>0.89833102945139265</v>
      </c>
      <c r="GA47" s="27">
        <f t="shared" ca="1" si="304"/>
        <v>0.87835509487670627</v>
      </c>
      <c r="GB47" s="27">
        <f t="shared" ca="1" si="305"/>
        <v>0.88991538646160828</v>
      </c>
      <c r="GC47" s="27">
        <f t="shared" ca="1" si="306"/>
        <v>0.87503535960581325</v>
      </c>
      <c r="GD47" s="27">
        <f t="shared" ca="1" si="307"/>
        <v>0.88560171692438372</v>
      </c>
      <c r="GE47" s="27">
        <f t="shared" ca="1" si="308"/>
        <v>0.91099642746491616</v>
      </c>
      <c r="GF47" s="27">
        <f t="shared" ca="1" si="309"/>
        <v>0.87320453175930768</v>
      </c>
      <c r="GG47" s="27">
        <f t="shared" ca="1" si="310"/>
        <v>0.89542652163908731</v>
      </c>
      <c r="GH47" s="27">
        <f t="shared" ca="1" si="311"/>
        <v>0.89351792600604751</v>
      </c>
      <c r="GI47" s="27">
        <f t="shared" ca="1" si="312"/>
        <v>0.88744407437274198</v>
      </c>
      <c r="GJ47" s="27">
        <f t="shared" ca="1" si="313"/>
        <v>0.89395564571395869</v>
      </c>
      <c r="GK47" s="27">
        <f t="shared" ca="1" si="314"/>
        <v>0.89872116681123504</v>
      </c>
      <c r="GL47" s="27">
        <f t="shared" ca="1" si="315"/>
        <v>0.88789150774123216</v>
      </c>
      <c r="GM47" s="27">
        <f t="shared" ca="1" si="316"/>
        <v>0.88887716657342863</v>
      </c>
      <c r="GN47" s="27">
        <f t="shared" ca="1" si="317"/>
        <v>0.90599754719063774</v>
      </c>
      <c r="GO47" s="27">
        <f t="shared" ca="1" si="318"/>
        <v>0.89470786138369673</v>
      </c>
      <c r="GP47" s="27">
        <f t="shared" ca="1" si="319"/>
        <v>0.87330089354466178</v>
      </c>
      <c r="GQ47" s="27">
        <f t="shared" ca="1" si="320"/>
        <v>0.89573914776984143</v>
      </c>
      <c r="GR47" s="27">
        <f t="shared" ca="1" si="321"/>
        <v>0.90748904695533184</v>
      </c>
      <c r="GS47" s="27">
        <f t="shared" ca="1" si="322"/>
        <v>0.90522324732863224</v>
      </c>
      <c r="GT47" s="27">
        <f t="shared" ca="1" si="323"/>
        <v>0.90765578706896743</v>
      </c>
      <c r="GU47" s="27">
        <f t="shared" ca="1" si="324"/>
        <v>0.8875667659741493</v>
      </c>
      <c r="GV47" s="27">
        <f t="shared" ca="1" si="325"/>
        <v>0.90383934543420619</v>
      </c>
      <c r="GW47" s="27">
        <f t="shared" ca="1" si="326"/>
        <v>0.88338436843601975</v>
      </c>
      <c r="GX47" s="28">
        <f t="shared" ca="1" si="327"/>
        <v>0.87680308004661633</v>
      </c>
    </row>
    <row r="48" spans="1:206" x14ac:dyDescent="0.2">
      <c r="A48" s="15">
        <v>5</v>
      </c>
      <c r="B48" s="21">
        <f t="shared" si="328"/>
        <v>0.9128681331395937</v>
      </c>
      <c r="C48" s="21">
        <f t="shared" si="328"/>
        <v>0.89252796289224312</v>
      </c>
      <c r="D48" s="21">
        <f t="shared" si="328"/>
        <v>0.87272923030615668</v>
      </c>
      <c r="E48" s="2"/>
      <c r="G48" s="26">
        <f t="shared" ca="1" si="329"/>
        <v>0.86108522810575028</v>
      </c>
      <c r="H48" s="27">
        <f t="shared" ca="1" si="129"/>
        <v>0.88684149323254513</v>
      </c>
      <c r="I48" s="27">
        <f ca="1">1/(1+I$16/100)^$A49</f>
        <v>0.88955520454615433</v>
      </c>
      <c r="J48" s="27">
        <f t="shared" ca="1" si="131"/>
        <v>0.86999152705150429</v>
      </c>
      <c r="K48" s="27">
        <f t="shared" ca="1" si="132"/>
        <v>0.89310038461589136</v>
      </c>
      <c r="L48" s="27">
        <f t="shared" ca="1" si="133"/>
        <v>0.86426063504575434</v>
      </c>
      <c r="M48" s="27">
        <f t="shared" ca="1" si="134"/>
        <v>0.88732334786348854</v>
      </c>
      <c r="N48" s="27">
        <f t="shared" ca="1" si="135"/>
        <v>0.8573941460209501</v>
      </c>
      <c r="O48" s="27">
        <f t="shared" ca="1" si="136"/>
        <v>0.86992071680671712</v>
      </c>
      <c r="P48" s="27">
        <f t="shared" ca="1" si="137"/>
        <v>0.88786873169136082</v>
      </c>
      <c r="Q48" s="27">
        <f t="shared" ca="1" si="138"/>
        <v>0.85087919218576535</v>
      </c>
      <c r="R48" s="27">
        <f t="shared" ca="1" si="139"/>
        <v>0.86860071812146133</v>
      </c>
      <c r="S48" s="27">
        <f t="shared" ca="1" si="140"/>
        <v>0.88310362789614305</v>
      </c>
      <c r="T48" s="27">
        <f t="shared" ca="1" si="141"/>
        <v>0.87879614052632948</v>
      </c>
      <c r="U48" s="27">
        <f t="shared" ca="1" si="142"/>
        <v>0.85081872997944985</v>
      </c>
      <c r="V48" s="27">
        <f t="shared" ca="1" si="143"/>
        <v>0.88698173498420785</v>
      </c>
      <c r="W48" s="27">
        <f t="shared" ca="1" si="144"/>
        <v>0.85553816037327657</v>
      </c>
      <c r="X48" s="27">
        <f t="shared" ca="1" si="145"/>
        <v>0.89127409589439055</v>
      </c>
      <c r="Y48" s="27">
        <f t="shared" ca="1" si="146"/>
        <v>0.89383707910374599</v>
      </c>
      <c r="Z48" s="27">
        <f t="shared" ca="1" si="147"/>
        <v>0.85851001355435252</v>
      </c>
      <c r="AA48" s="27">
        <f t="shared" ca="1" si="148"/>
        <v>0.86240725110540406</v>
      </c>
      <c r="AB48" s="27">
        <f t="shared" ca="1" si="149"/>
        <v>0.89174645210985604</v>
      </c>
      <c r="AC48" s="27">
        <f t="shared" ca="1" si="150"/>
        <v>0.88687382215691268</v>
      </c>
      <c r="AD48" s="27">
        <f t="shared" ca="1" si="151"/>
        <v>0.85951422182213455</v>
      </c>
      <c r="AE48" s="27">
        <f t="shared" ca="1" si="152"/>
        <v>0.87568021139916796</v>
      </c>
      <c r="AF48" s="27">
        <f t="shared" ca="1" si="153"/>
        <v>0.88939628786796177</v>
      </c>
      <c r="AG48" s="27">
        <f t="shared" ca="1" si="154"/>
        <v>0.869285296793739</v>
      </c>
      <c r="AH48" s="27">
        <f t="shared" ca="1" si="155"/>
        <v>0.85674391018917062</v>
      </c>
      <c r="AI48" s="27">
        <f t="shared" ca="1" si="156"/>
        <v>0.88857655471839447</v>
      </c>
      <c r="AJ48" s="27">
        <f t="shared" ca="1" si="157"/>
        <v>0.87381149776222078</v>
      </c>
      <c r="AK48" s="27">
        <f t="shared" ca="1" si="158"/>
        <v>0.8524808312304607</v>
      </c>
      <c r="AL48" s="27">
        <f t="shared" ca="1" si="159"/>
        <v>0.89021835872941579</v>
      </c>
      <c r="AM48" s="27">
        <f t="shared" ca="1" si="160"/>
        <v>0.8927709425738023</v>
      </c>
      <c r="AN48" s="27">
        <f t="shared" ca="1" si="161"/>
        <v>0.85516411759057565</v>
      </c>
      <c r="AO48" s="27">
        <f t="shared" ca="1" si="162"/>
        <v>0.89082068036457451</v>
      </c>
      <c r="AP48" s="27">
        <f t="shared" ca="1" si="163"/>
        <v>0.87857730347595575</v>
      </c>
      <c r="AQ48" s="27">
        <f t="shared" ca="1" si="164"/>
        <v>0.85730937426876064</v>
      </c>
      <c r="AR48" s="27">
        <f t="shared" ca="1" si="165"/>
        <v>0.87590110769769036</v>
      </c>
      <c r="AS48" s="27">
        <f t="shared" ca="1" si="166"/>
        <v>0.86036844480745966</v>
      </c>
      <c r="AT48" s="27">
        <f t="shared" ca="1" si="167"/>
        <v>0.88659205336570357</v>
      </c>
      <c r="AU48" s="27">
        <f t="shared" ca="1" si="168"/>
        <v>0.87396773628483215</v>
      </c>
      <c r="AV48" s="27">
        <f t="shared" ca="1" si="169"/>
        <v>0.89489517448476563</v>
      </c>
      <c r="AW48" s="27">
        <f t="shared" ca="1" si="170"/>
        <v>0.87016668359842508</v>
      </c>
      <c r="AX48" s="27">
        <f t="shared" ca="1" si="171"/>
        <v>0.86669031761776227</v>
      </c>
      <c r="AY48" s="27">
        <f t="shared" ca="1" si="172"/>
        <v>0.86779914396845592</v>
      </c>
      <c r="AZ48" s="27">
        <f t="shared" ca="1" si="173"/>
        <v>0.86043616051230132</v>
      </c>
      <c r="BA48" s="27">
        <f t="shared" ca="1" si="174"/>
        <v>0.88108319922277456</v>
      </c>
      <c r="BB48" s="27">
        <f t="shared" ca="1" si="175"/>
        <v>0.84929902412977198</v>
      </c>
      <c r="BC48" s="27">
        <f t="shared" ca="1" si="176"/>
        <v>0.84997349540702305</v>
      </c>
      <c r="BD48" s="27">
        <f t="shared" ca="1" si="177"/>
        <v>0.84944218272719163</v>
      </c>
      <c r="BE48" s="27">
        <f t="shared" ca="1" si="178"/>
        <v>0.88485677319177836</v>
      </c>
      <c r="BF48" s="27">
        <f t="shared" ca="1" si="179"/>
        <v>0.86519510079018835</v>
      </c>
      <c r="BG48" s="27">
        <f t="shared" ca="1" si="180"/>
        <v>0.87443379961472834</v>
      </c>
      <c r="BH48" s="27">
        <f t="shared" ca="1" si="181"/>
        <v>0.86607281821695759</v>
      </c>
      <c r="BI48" s="27">
        <f t="shared" ca="1" si="182"/>
        <v>0.88183374117512348</v>
      </c>
      <c r="BJ48" s="27">
        <f t="shared" ca="1" si="183"/>
        <v>0.87624268354771551</v>
      </c>
      <c r="BK48" s="27">
        <f t="shared" ca="1" si="184"/>
        <v>0.87210716462201809</v>
      </c>
      <c r="BL48" s="27">
        <f t="shared" ca="1" si="185"/>
        <v>0.87451963632209251</v>
      </c>
      <c r="BM48" s="27">
        <f t="shared" ca="1" si="186"/>
        <v>0.89242130997151181</v>
      </c>
      <c r="BN48" s="27">
        <f t="shared" ca="1" si="187"/>
        <v>0.8852453478654837</v>
      </c>
      <c r="BO48" s="27">
        <f t="shared" ca="1" si="188"/>
        <v>0.88594370560617819</v>
      </c>
      <c r="BP48" s="27">
        <f t="shared" ca="1" si="189"/>
        <v>0.85406927788443088</v>
      </c>
      <c r="BQ48" s="27">
        <f t="shared" ca="1" si="190"/>
        <v>0.88230713822048157</v>
      </c>
      <c r="BR48" s="27">
        <f t="shared" ca="1" si="191"/>
        <v>0.88651561220574893</v>
      </c>
      <c r="BS48" s="27">
        <f t="shared" ca="1" si="192"/>
        <v>0.85001337697750001</v>
      </c>
      <c r="BT48" s="27">
        <f t="shared" ca="1" si="193"/>
        <v>0.8496187063540559</v>
      </c>
      <c r="BU48" s="27">
        <f t="shared" ca="1" si="194"/>
        <v>0.89420863136233253</v>
      </c>
      <c r="BV48" s="27">
        <f t="shared" ca="1" si="195"/>
        <v>0.86351273930022532</v>
      </c>
      <c r="BW48" s="27">
        <f t="shared" ca="1" si="196"/>
        <v>0.87021153849247623</v>
      </c>
      <c r="BX48" s="27">
        <f t="shared" ca="1" si="197"/>
        <v>0.86808324512889767</v>
      </c>
      <c r="BY48" s="27">
        <f t="shared" ca="1" si="198"/>
        <v>0.86167273672931222</v>
      </c>
      <c r="BZ48" s="27">
        <f t="shared" ca="1" si="199"/>
        <v>0.89494332531151577</v>
      </c>
      <c r="CA48" s="27">
        <f t="shared" ca="1" si="200"/>
        <v>0.87208815809051277</v>
      </c>
      <c r="CB48" s="27">
        <f t="shared" ca="1" si="201"/>
        <v>0.88472167127784163</v>
      </c>
      <c r="CC48" s="27">
        <f t="shared" ca="1" si="202"/>
        <v>0.85079509436752165</v>
      </c>
      <c r="CD48" s="27">
        <f t="shared" ca="1" si="203"/>
        <v>0.88279793768434833</v>
      </c>
      <c r="CE48" s="27">
        <f t="shared" ca="1" si="204"/>
        <v>0.85430862743995073</v>
      </c>
      <c r="CF48" s="27">
        <f t="shared" ca="1" si="205"/>
        <v>0.86227814839081385</v>
      </c>
      <c r="CG48" s="27">
        <f t="shared" ca="1" si="206"/>
        <v>0.87561403142752192</v>
      </c>
      <c r="CH48" s="27">
        <f t="shared" ca="1" si="207"/>
        <v>0.85470277853798959</v>
      </c>
      <c r="CI48" s="27">
        <f t="shared" ca="1" si="208"/>
        <v>0.87702927274490239</v>
      </c>
      <c r="CJ48" s="27">
        <f t="shared" ca="1" si="209"/>
        <v>0.88002871105207769</v>
      </c>
      <c r="CK48" s="27">
        <f t="shared" ca="1" si="210"/>
        <v>0.89619346614379813</v>
      </c>
      <c r="CL48" s="27">
        <f t="shared" ca="1" si="211"/>
        <v>0.85924153356761857</v>
      </c>
      <c r="CM48" s="27">
        <f t="shared" ca="1" si="212"/>
        <v>0.86555850469003537</v>
      </c>
      <c r="CN48" s="27">
        <f t="shared" ca="1" si="213"/>
        <v>0.88910004692269229</v>
      </c>
      <c r="CO48" s="27">
        <f t="shared" ca="1" si="214"/>
        <v>0.87109416229521064</v>
      </c>
      <c r="CP48" s="27">
        <f t="shared" ca="1" si="215"/>
        <v>0.85758255768387837</v>
      </c>
      <c r="CQ48" s="27">
        <f t="shared" ca="1" si="216"/>
        <v>0.87716822825165486</v>
      </c>
      <c r="CR48" s="27">
        <f t="shared" ca="1" si="217"/>
        <v>0.87283190188032012</v>
      </c>
      <c r="CS48" s="27">
        <f t="shared" ca="1" si="218"/>
        <v>0.86176019048504815</v>
      </c>
      <c r="CT48" s="27">
        <f t="shared" ca="1" si="219"/>
        <v>0.89297453467317922</v>
      </c>
      <c r="CU48" s="27">
        <f t="shared" ca="1" si="220"/>
        <v>0.8658205765693735</v>
      </c>
      <c r="CV48" s="27">
        <f t="shared" ca="1" si="221"/>
        <v>0.8879702737748143</v>
      </c>
      <c r="CW48" s="27">
        <f t="shared" ca="1" si="222"/>
        <v>0.89203319666268399</v>
      </c>
      <c r="CX48" s="27">
        <f t="shared" ca="1" si="223"/>
        <v>0.88617161688836599</v>
      </c>
      <c r="CY48" s="27">
        <f t="shared" ca="1" si="224"/>
        <v>0.88454967461679035</v>
      </c>
      <c r="CZ48" s="27">
        <f t="shared" ca="1" si="225"/>
        <v>0.85790605493627281</v>
      </c>
      <c r="DA48" s="27">
        <f t="shared" ca="1" si="226"/>
        <v>0.86905401729144982</v>
      </c>
      <c r="DB48" s="27">
        <f t="shared" ca="1" si="227"/>
        <v>0.87640309837061314</v>
      </c>
      <c r="DC48" s="27">
        <f t="shared" ca="1" si="228"/>
        <v>0.8532323856898244</v>
      </c>
      <c r="DD48" s="27">
        <f t="shared" ca="1" si="229"/>
        <v>0.87302103446246782</v>
      </c>
      <c r="DE48" s="27">
        <f t="shared" ca="1" si="230"/>
        <v>0.84935278209278775</v>
      </c>
      <c r="DF48" s="27">
        <f t="shared" ca="1" si="231"/>
        <v>0.85792617577491459</v>
      </c>
      <c r="DG48" s="27">
        <f t="shared" ca="1" si="232"/>
        <v>0.85410417334931477</v>
      </c>
      <c r="DH48" s="27">
        <f t="shared" ca="1" si="233"/>
        <v>0.88354572463637748</v>
      </c>
      <c r="DI48" s="27">
        <f t="shared" ca="1" si="234"/>
        <v>0.86649205188422929</v>
      </c>
      <c r="DJ48" s="27">
        <f t="shared" ca="1" si="235"/>
        <v>0.85195128131500819</v>
      </c>
      <c r="DK48" s="27">
        <f t="shared" ca="1" si="236"/>
        <v>0.8954981070406185</v>
      </c>
      <c r="DL48" s="27">
        <f t="shared" ca="1" si="237"/>
        <v>0.87485819607486282</v>
      </c>
      <c r="DM48" s="27">
        <f t="shared" ca="1" si="238"/>
        <v>0.88575700969201676</v>
      </c>
      <c r="DN48" s="27">
        <f t="shared" ca="1" si="239"/>
        <v>0.86010236875871382</v>
      </c>
      <c r="DO48" s="27">
        <f t="shared" ca="1" si="240"/>
        <v>0.87028012342399608</v>
      </c>
      <c r="DP48" s="27">
        <f t="shared" ca="1" si="241"/>
        <v>0.87906621122329143</v>
      </c>
      <c r="DQ48" s="27">
        <f t="shared" ca="1" si="242"/>
        <v>0.86962813816950657</v>
      </c>
      <c r="DR48" s="27">
        <f t="shared" ca="1" si="243"/>
        <v>0.89591179857617054</v>
      </c>
      <c r="DS48" s="27">
        <f t="shared" ca="1" si="244"/>
        <v>0.87849954253582219</v>
      </c>
      <c r="DT48" s="27">
        <f t="shared" ca="1" si="245"/>
        <v>0.8779256684121165</v>
      </c>
      <c r="DU48" s="27">
        <f t="shared" ca="1" si="246"/>
        <v>0.86978225544386589</v>
      </c>
      <c r="DV48" s="27">
        <f t="shared" ca="1" si="247"/>
        <v>0.8942082870540935</v>
      </c>
      <c r="DW48" s="27">
        <f t="shared" ca="1" si="248"/>
        <v>0.856765452959111</v>
      </c>
      <c r="DX48" s="27">
        <f t="shared" ca="1" si="249"/>
        <v>0.86651524305748728</v>
      </c>
      <c r="DY48" s="27">
        <f t="shared" ca="1" si="250"/>
        <v>0.8569049469122455</v>
      </c>
      <c r="DZ48" s="27">
        <f t="shared" ca="1" si="251"/>
        <v>0.85897183833701141</v>
      </c>
      <c r="EA48" s="27">
        <f t="shared" ca="1" si="252"/>
        <v>0.87207879229127461</v>
      </c>
      <c r="EB48" s="27">
        <f t="shared" ca="1" si="253"/>
        <v>0.85543959617342658</v>
      </c>
      <c r="EC48" s="27">
        <f t="shared" ca="1" si="254"/>
        <v>0.8624204363556307</v>
      </c>
      <c r="ED48" s="27">
        <f t="shared" ca="1" si="255"/>
        <v>0.86537690358799113</v>
      </c>
      <c r="EE48" s="27">
        <f t="shared" ca="1" si="256"/>
        <v>0.86287502009997674</v>
      </c>
      <c r="EF48" s="27">
        <f t="shared" ca="1" si="257"/>
        <v>0.8952458856640958</v>
      </c>
      <c r="EG48" s="27">
        <f t="shared" ca="1" si="258"/>
        <v>0.86689133609894631</v>
      </c>
      <c r="EH48" s="27">
        <f t="shared" ca="1" si="259"/>
        <v>0.875492887282177</v>
      </c>
      <c r="EI48" s="27">
        <f t="shared" ca="1" si="260"/>
        <v>0.87927773703018874</v>
      </c>
      <c r="EJ48" s="27">
        <f t="shared" ca="1" si="261"/>
        <v>0.85232069364761232</v>
      </c>
      <c r="EK48" s="27">
        <f t="shared" ca="1" si="262"/>
        <v>0.88891867545652814</v>
      </c>
      <c r="EL48" s="27">
        <f t="shared" ca="1" si="263"/>
        <v>0.89067302107922519</v>
      </c>
      <c r="EM48" s="27">
        <f t="shared" ca="1" si="264"/>
        <v>0.85586402682303175</v>
      </c>
      <c r="EN48" s="27">
        <f t="shared" ca="1" si="265"/>
        <v>0.8801884128681241</v>
      </c>
      <c r="EO48" s="27">
        <f t="shared" ca="1" si="266"/>
        <v>0.86116336651888081</v>
      </c>
      <c r="EP48" s="27">
        <f t="shared" ca="1" si="267"/>
        <v>0.88298483522089755</v>
      </c>
      <c r="EQ48" s="27">
        <f t="shared" ca="1" si="268"/>
        <v>0.8873934832747048</v>
      </c>
      <c r="ER48" s="27">
        <f t="shared" ca="1" si="269"/>
        <v>0.89171196892605753</v>
      </c>
      <c r="ES48" s="27">
        <f t="shared" ca="1" si="270"/>
        <v>0.85861065626341493</v>
      </c>
      <c r="ET48" s="27">
        <f t="shared" ca="1" si="271"/>
        <v>0.88966263790418165</v>
      </c>
      <c r="EU48" s="27">
        <f t="shared" ca="1" si="272"/>
        <v>0.85834696051713044</v>
      </c>
      <c r="EV48" s="27">
        <f t="shared" ca="1" si="273"/>
        <v>0.85488461782210312</v>
      </c>
      <c r="EW48" s="27">
        <f t="shared" ca="1" si="274"/>
        <v>0.87487433365093736</v>
      </c>
      <c r="EX48" s="27">
        <f t="shared" ca="1" si="275"/>
        <v>0.88735997012240186</v>
      </c>
      <c r="EY48" s="27">
        <f t="shared" ca="1" si="276"/>
        <v>0.88996188747579785</v>
      </c>
      <c r="EZ48" s="27">
        <f t="shared" ca="1" si="277"/>
        <v>0.88934098029622355</v>
      </c>
      <c r="FA48" s="27">
        <f t="shared" ca="1" si="278"/>
        <v>0.87190765448282825</v>
      </c>
      <c r="FB48" s="27">
        <f t="shared" ca="1" si="279"/>
        <v>0.8862771063587378</v>
      </c>
      <c r="FC48" s="27">
        <f t="shared" ca="1" si="280"/>
        <v>0.8884451082086765</v>
      </c>
      <c r="FD48" s="27">
        <f t="shared" ca="1" si="281"/>
        <v>0.85206039701198</v>
      </c>
      <c r="FE48" s="27">
        <f t="shared" ca="1" si="282"/>
        <v>0.89515187459259349</v>
      </c>
      <c r="FF48" s="27">
        <f t="shared" ca="1" si="283"/>
        <v>0.85564116234757825</v>
      </c>
      <c r="FG48" s="27">
        <f t="shared" ca="1" si="284"/>
        <v>0.86055550488241428</v>
      </c>
      <c r="FH48" s="27">
        <f t="shared" ca="1" si="285"/>
        <v>0.88148465159079048</v>
      </c>
      <c r="FI48" s="27">
        <f t="shared" ca="1" si="286"/>
        <v>0.88313438958415025</v>
      </c>
      <c r="FJ48" s="27">
        <f t="shared" ca="1" si="287"/>
        <v>0.86826271107784481</v>
      </c>
      <c r="FK48" s="27">
        <f t="shared" ca="1" si="288"/>
        <v>0.86801029175355604</v>
      </c>
      <c r="FL48" s="27">
        <f t="shared" ca="1" si="289"/>
        <v>0.8544679160179508</v>
      </c>
      <c r="FM48" s="27">
        <f t="shared" ca="1" si="290"/>
        <v>0.89383960628896575</v>
      </c>
      <c r="FN48" s="27">
        <f t="shared" ca="1" si="291"/>
        <v>0.85178795006117081</v>
      </c>
      <c r="FO48" s="27">
        <f t="shared" ca="1" si="292"/>
        <v>0.88570604957103227</v>
      </c>
      <c r="FP48" s="27">
        <f t="shared" ca="1" si="293"/>
        <v>0.88980882998079547</v>
      </c>
      <c r="FQ48" s="27">
        <f t="shared" ca="1" si="294"/>
        <v>0.8890697711441593</v>
      </c>
      <c r="FR48" s="27">
        <f t="shared" ca="1" si="295"/>
        <v>0.85453795814566469</v>
      </c>
      <c r="FS48" s="27">
        <f t="shared" ca="1" si="296"/>
        <v>0.88656708653730498</v>
      </c>
      <c r="FT48" s="27">
        <f t="shared" ca="1" si="297"/>
        <v>0.88281705434956848</v>
      </c>
      <c r="FU48" s="27">
        <f t="shared" ca="1" si="298"/>
        <v>0.87595605021764034</v>
      </c>
      <c r="FV48" s="27">
        <f t="shared" ca="1" si="299"/>
        <v>0.87027265636769902</v>
      </c>
      <c r="FW48" s="27">
        <f t="shared" ca="1" si="300"/>
        <v>0.87922474169325049</v>
      </c>
      <c r="FX48" s="27">
        <f t="shared" ca="1" si="301"/>
        <v>0.85046445259159464</v>
      </c>
      <c r="FY48" s="27">
        <f t="shared" ca="1" si="302"/>
        <v>0.88135064277715391</v>
      </c>
      <c r="FZ48" s="27">
        <f t="shared" ca="1" si="303"/>
        <v>0.87927288622029209</v>
      </c>
      <c r="GA48" s="27">
        <f t="shared" ca="1" si="304"/>
        <v>0.85586279899291162</v>
      </c>
      <c r="GB48" s="27">
        <f t="shared" ca="1" si="305"/>
        <v>0.86939764377885309</v>
      </c>
      <c r="GC48" s="27">
        <f t="shared" ca="1" si="306"/>
        <v>0.85198259654183084</v>
      </c>
      <c r="GD48" s="27">
        <f t="shared" ca="1" si="307"/>
        <v>0.86434304111300542</v>
      </c>
      <c r="GE48" s="27">
        <f t="shared" ca="1" si="308"/>
        <v>0.89416982237020248</v>
      </c>
      <c r="GF48" s="27">
        <f t="shared" ca="1" si="309"/>
        <v>0.8498439306229908</v>
      </c>
      <c r="GG48" s="27">
        <f t="shared" ca="1" si="310"/>
        <v>0.87586252395785158</v>
      </c>
      <c r="GH48" s="27">
        <f t="shared" ca="1" si="311"/>
        <v>0.87362272761882553</v>
      </c>
      <c r="GI48" s="27">
        <f t="shared" ca="1" si="312"/>
        <v>0.8665012482246901</v>
      </c>
      <c r="GJ48" s="27">
        <f t="shared" ca="1" si="313"/>
        <v>0.8741363208280748</v>
      </c>
      <c r="GK48" s="27">
        <f t="shared" ca="1" si="314"/>
        <v>0.87973113880725207</v>
      </c>
      <c r="GL48" s="27">
        <f t="shared" ca="1" si="315"/>
        <v>0.86702552389872545</v>
      </c>
      <c r="GM48" s="27">
        <f t="shared" ca="1" si="316"/>
        <v>0.86818064638706194</v>
      </c>
      <c r="GN48" s="27">
        <f t="shared" ca="1" si="317"/>
        <v>0.88828520008679146</v>
      </c>
      <c r="GO48" s="27">
        <f t="shared" ca="1" si="318"/>
        <v>0.8750190416079735</v>
      </c>
      <c r="GP48" s="27">
        <f t="shared" ca="1" si="319"/>
        <v>0.84995647247884221</v>
      </c>
      <c r="GQ48" s="27">
        <f t="shared" ca="1" si="320"/>
        <v>0.87622949151719953</v>
      </c>
      <c r="GR48" s="27">
        <f t="shared" ca="1" si="321"/>
        <v>0.89004029779110883</v>
      </c>
      <c r="GS48" s="27">
        <f t="shared" ca="1" si="322"/>
        <v>0.88737428329944346</v>
      </c>
      <c r="GT48" s="27">
        <f t="shared" ca="1" si="323"/>
        <v>0.89023654233756777</v>
      </c>
      <c r="GU48" s="27">
        <f t="shared" ca="1" si="324"/>
        <v>0.86664500564929514</v>
      </c>
      <c r="GV48" s="27">
        <f t="shared" ca="1" si="325"/>
        <v>0.88574659492097219</v>
      </c>
      <c r="GW48" s="27">
        <f t="shared" ca="1" si="326"/>
        <v>0.86174674593817224</v>
      </c>
      <c r="GX48" s="28">
        <f t="shared" ca="1" si="327"/>
        <v>0.85404839347954242</v>
      </c>
    </row>
    <row r="49" spans="1:206" x14ac:dyDescent="0.2">
      <c r="A49" s="15">
        <v>6</v>
      </c>
      <c r="B49" s="21">
        <f t="shared" si="328"/>
        <v>0.89637483615435354</v>
      </c>
      <c r="C49" s="21">
        <f t="shared" si="328"/>
        <v>0.87246135180082407</v>
      </c>
      <c r="D49" s="21">
        <f t="shared" si="328"/>
        <v>0.84928885783004726</v>
      </c>
      <c r="E49" s="2"/>
      <c r="G49" s="26">
        <f t="shared" ca="1" si="329"/>
        <v>0.83988629663359415</v>
      </c>
      <c r="H49" s="27">
        <f t="shared" ca="1" si="129"/>
        <v>0.86926795905307708</v>
      </c>
      <c r="I49" s="27">
        <f t="shared" ca="1" si="130"/>
        <v>0.87237200926809721</v>
      </c>
      <c r="J49" s="27">
        <f t="shared" ca="1" si="131"/>
        <v>0.85002988258286549</v>
      </c>
      <c r="K49" s="27">
        <f t="shared" ca="1" si="132"/>
        <v>0.87642950393103214</v>
      </c>
      <c r="L49" s="27">
        <f t="shared" ca="1" si="133"/>
        <v>0.84350084333518549</v>
      </c>
      <c r="M49" s="27">
        <f t="shared" ca="1" si="134"/>
        <v>0.86981900797224199</v>
      </c>
      <c r="N49" s="27">
        <f t="shared" ca="1" si="135"/>
        <v>0.83568755161692398</v>
      </c>
      <c r="O49" s="27">
        <f t="shared" ca="1" si="136"/>
        <v>0.84994916667979936</v>
      </c>
      <c r="P49" s="27">
        <f t="shared" ca="1" si="137"/>
        <v>0.87044276904831519</v>
      </c>
      <c r="Q49" s="27">
        <f t="shared" ca="1" si="138"/>
        <v>0.82828390160263643</v>
      </c>
      <c r="R49" s="27">
        <f t="shared" ca="1" si="139"/>
        <v>0.84844471367933727</v>
      </c>
      <c r="S49" s="27">
        <f t="shared" ca="1" si="140"/>
        <v>0.86499503313418424</v>
      </c>
      <c r="T49" s="27">
        <f t="shared" ca="1" si="141"/>
        <v>0.86007468374464591</v>
      </c>
      <c r="U49" s="27">
        <f t="shared" ca="1" si="142"/>
        <v>0.82821523595414159</v>
      </c>
      <c r="V49" s="27">
        <f t="shared" ca="1" si="143"/>
        <v>0.86942833436257361</v>
      </c>
      <c r="W49" s="27">
        <f t="shared" ca="1" si="144"/>
        <v>0.83357743515584559</v>
      </c>
      <c r="X49" s="27">
        <f t="shared" ca="1" si="145"/>
        <v>0.87433896199367178</v>
      </c>
      <c r="Y49" s="27">
        <f t="shared" ca="1" si="146"/>
        <v>0.8772729955427504</v>
      </c>
      <c r="Z49" s="27">
        <f t="shared" ca="1" si="147"/>
        <v>0.8369565758997235</v>
      </c>
      <c r="AA49" s="27">
        <f t="shared" ca="1" si="148"/>
        <v>0.84139087805202506</v>
      </c>
      <c r="AB49" s="27">
        <f t="shared" ca="1" si="149"/>
        <v>0.87487959698218321</v>
      </c>
      <c r="AC49" s="27">
        <f t="shared" ca="1" si="150"/>
        <v>0.86930492884715604</v>
      </c>
      <c r="AD49" s="27">
        <f t="shared" ca="1" si="151"/>
        <v>0.83809885034396503</v>
      </c>
      <c r="AE49" s="27">
        <f t="shared" ca="1" si="152"/>
        <v>0.85651792902834645</v>
      </c>
      <c r="AF49" s="27">
        <f t="shared" ca="1" si="153"/>
        <v>0.87219019053814417</v>
      </c>
      <c r="AG49" s="27">
        <f t="shared" ca="1" si="154"/>
        <v>0.84922490665333039</v>
      </c>
      <c r="AH49" s="27">
        <f t="shared" ca="1" si="155"/>
        <v>0.83494819552934951</v>
      </c>
      <c r="AI49" s="27">
        <f t="shared" ca="1" si="156"/>
        <v>0.87125240872325149</v>
      </c>
      <c r="AJ49" s="27">
        <f t="shared" ca="1" si="157"/>
        <v>0.85438585057185312</v>
      </c>
      <c r="AK49" s="27">
        <f t="shared" ca="1" si="158"/>
        <v>0.83010314512548511</v>
      </c>
      <c r="AL49" s="27">
        <f t="shared" ca="1" si="159"/>
        <v>0.87313079139829608</v>
      </c>
      <c r="AM49" s="27">
        <f t="shared" ca="1" si="160"/>
        <v>0.87605234085237105</v>
      </c>
      <c r="AN49" s="27">
        <f t="shared" ca="1" si="161"/>
        <v>0.83315226888089378</v>
      </c>
      <c r="AO49" s="27">
        <f t="shared" ca="1" si="162"/>
        <v>0.87382005047218958</v>
      </c>
      <c r="AP49" s="27">
        <f t="shared" ca="1" si="163"/>
        <v>0.85982481803914812</v>
      </c>
      <c r="AQ49" s="27">
        <f t="shared" ca="1" si="164"/>
        <v>0.83559115588835253</v>
      </c>
      <c r="AR49" s="27">
        <f t="shared" ca="1" si="165"/>
        <v>0.85677000722287011</v>
      </c>
      <c r="AS49" s="27">
        <f t="shared" ca="1" si="166"/>
        <v>0.83907069349342567</v>
      </c>
      <c r="AT49" s="27">
        <f t="shared" ca="1" si="167"/>
        <v>0.86898271924029458</v>
      </c>
      <c r="AU49" s="27">
        <f t="shared" ca="1" si="168"/>
        <v>0.85456407928705158</v>
      </c>
      <c r="AV49" s="27">
        <f t="shared" ca="1" si="169"/>
        <v>0.87848468360279386</v>
      </c>
      <c r="AW49" s="27">
        <f t="shared" ca="1" si="170"/>
        <v>0.85022954651552707</v>
      </c>
      <c r="AX49" s="27">
        <f t="shared" ca="1" si="171"/>
        <v>0.84626803199619904</v>
      </c>
      <c r="AY49" s="27">
        <f t="shared" ca="1" si="172"/>
        <v>0.84753131485112876</v>
      </c>
      <c r="AZ49" s="27">
        <f t="shared" ca="1" si="173"/>
        <v>0.83914774002988546</v>
      </c>
      <c r="BA49" s="27">
        <f t="shared" ca="1" si="174"/>
        <v>0.86268664200735767</v>
      </c>
      <c r="BB49" s="27">
        <f t="shared" ca="1" si="175"/>
        <v>0.82648960541542504</v>
      </c>
      <c r="BC49" s="27">
        <f t="shared" ca="1" si="176"/>
        <v>0.82725540610693182</v>
      </c>
      <c r="BD49" s="27">
        <f t="shared" ca="1" si="177"/>
        <v>0.82665214049018654</v>
      </c>
      <c r="BE49" s="27">
        <f t="shared" ca="1" si="178"/>
        <v>0.86699875965623052</v>
      </c>
      <c r="BF49" s="27">
        <f t="shared" ca="1" si="179"/>
        <v>0.8445649620508352</v>
      </c>
      <c r="BG49" s="27">
        <f t="shared" ca="1" si="180"/>
        <v>0.85509577144308835</v>
      </c>
      <c r="BH49" s="27">
        <f t="shared" ca="1" si="181"/>
        <v>0.84556463334765197</v>
      </c>
      <c r="BI49" s="27">
        <f t="shared" ca="1" si="182"/>
        <v>0.86354405238627086</v>
      </c>
      <c r="BJ49" s="27">
        <f t="shared" ca="1" si="183"/>
        <v>0.85715982104861099</v>
      </c>
      <c r="BK49" s="27">
        <f t="shared" ca="1" si="184"/>
        <v>0.85244198182445186</v>
      </c>
      <c r="BL49" s="27">
        <f t="shared" ca="1" si="185"/>
        <v>0.8551937004194422</v>
      </c>
      <c r="BM49" s="27">
        <f t="shared" ca="1" si="186"/>
        <v>0.87565208789930049</v>
      </c>
      <c r="BN49" s="27">
        <f t="shared" ca="1" si="187"/>
        <v>0.86744296386380648</v>
      </c>
      <c r="BO49" s="27">
        <f t="shared" ca="1" si="188"/>
        <v>0.86824138230615555</v>
      </c>
      <c r="BP49" s="27">
        <f t="shared" ca="1" si="189"/>
        <v>0.83190796662856359</v>
      </c>
      <c r="BQ49" s="27">
        <f t="shared" ca="1" si="190"/>
        <v>0.8640849182139706</v>
      </c>
      <c r="BR49" s="27">
        <f t="shared" ca="1" si="191"/>
        <v>0.86889530981928587</v>
      </c>
      <c r="BS49" s="27">
        <f t="shared" ca="1" si="192"/>
        <v>0.82730069116929361</v>
      </c>
      <c r="BT49" s="27">
        <f t="shared" ca="1" si="193"/>
        <v>0.82685256282754394</v>
      </c>
      <c r="BU49" s="27">
        <f t="shared" ca="1" si="194"/>
        <v>0.87769845495101773</v>
      </c>
      <c r="BV49" s="27">
        <f t="shared" ca="1" si="195"/>
        <v>0.84264931850959779</v>
      </c>
      <c r="BW49" s="27">
        <f t="shared" ca="1" si="196"/>
        <v>0.85028067845100652</v>
      </c>
      <c r="BX49" s="27">
        <f t="shared" ca="1" si="197"/>
        <v>0.84785503384401051</v>
      </c>
      <c r="BY49" s="27">
        <f t="shared" ca="1" si="198"/>
        <v>0.8405548869455155</v>
      </c>
      <c r="BZ49" s="27">
        <f t="shared" ca="1" si="199"/>
        <v>0.87853982966583755</v>
      </c>
      <c r="CA49" s="27">
        <f t="shared" ca="1" si="200"/>
        <v>0.85242030758602649</v>
      </c>
      <c r="CB49" s="27">
        <f t="shared" ca="1" si="201"/>
        <v>0.86684432375680098</v>
      </c>
      <c r="CC49" s="27">
        <f t="shared" ca="1" si="202"/>
        <v>0.82818839371083641</v>
      </c>
      <c r="CD49" s="27">
        <f t="shared" ca="1" si="203"/>
        <v>0.86464571772961418</v>
      </c>
      <c r="CE49" s="27">
        <f t="shared" ca="1" si="204"/>
        <v>0.83217996840462416</v>
      </c>
      <c r="CF49" s="27">
        <f t="shared" ca="1" si="205"/>
        <v>0.84124393057108926</v>
      </c>
      <c r="CG49" s="27">
        <f t="shared" ca="1" si="206"/>
        <v>0.85644240910269043</v>
      </c>
      <c r="CH49" s="27">
        <f t="shared" ca="1" si="207"/>
        <v>0.83262791752776188</v>
      </c>
      <c r="CI49" s="27">
        <f t="shared" ca="1" si="208"/>
        <v>0.85805759013519767</v>
      </c>
      <c r="CJ49" s="27">
        <f t="shared" ca="1" si="209"/>
        <v>0.86148221267237035</v>
      </c>
      <c r="CK49" s="27">
        <f t="shared" ca="1" si="210"/>
        <v>0.87997176097482155</v>
      </c>
      <c r="CL49" s="27">
        <f t="shared" ca="1" si="211"/>
        <v>0.83778864882767667</v>
      </c>
      <c r="CM49" s="27">
        <f t="shared" ca="1" si="212"/>
        <v>0.84497883837286414</v>
      </c>
      <c r="CN49" s="27">
        <f t="shared" ca="1" si="213"/>
        <v>0.87185127170385335</v>
      </c>
      <c r="CO49" s="27">
        <f t="shared" ca="1" si="214"/>
        <v>0.8512869069035689</v>
      </c>
      <c r="CP49" s="27">
        <f t="shared" ca="1" si="215"/>
        <v>0.83590180413940163</v>
      </c>
      <c r="CQ49" s="27">
        <f t="shared" ca="1" si="216"/>
        <v>0.8582162001603505</v>
      </c>
      <c r="CR49" s="27">
        <f t="shared" ca="1" si="217"/>
        <v>0.85326850002528232</v>
      </c>
      <c r="CS49" s="27">
        <f t="shared" ca="1" si="218"/>
        <v>0.84065441663592422</v>
      </c>
      <c r="CT49" s="27">
        <f t="shared" ca="1" si="219"/>
        <v>0.87628542136829668</v>
      </c>
      <c r="CU49" s="27">
        <f t="shared" ca="1" si="220"/>
        <v>0.8452773268527024</v>
      </c>
      <c r="CV49" s="27">
        <f t="shared" ca="1" si="221"/>
        <v>0.87055891082325421</v>
      </c>
      <c r="CW49" s="27">
        <f t="shared" ca="1" si="222"/>
        <v>0.87520781355077604</v>
      </c>
      <c r="CX49" s="27">
        <f t="shared" ca="1" si="223"/>
        <v>0.8685019714254012</v>
      </c>
      <c r="CY49" s="27">
        <f t="shared" ca="1" si="224"/>
        <v>0.86664771891289594</v>
      </c>
      <c r="CZ49" s="27">
        <f t="shared" ca="1" si="225"/>
        <v>0.83626968768172405</v>
      </c>
      <c r="DA49" s="27">
        <f t="shared" ca="1" si="226"/>
        <v>0.8489613131556123</v>
      </c>
      <c r="DB49" s="27">
        <f t="shared" ca="1" si="227"/>
        <v>0.85734289869127489</v>
      </c>
      <c r="DC49" s="27">
        <f t="shared" ca="1" si="228"/>
        <v>0.83095700495085856</v>
      </c>
      <c r="DD49" s="27">
        <f t="shared" ca="1" si="229"/>
        <v>0.85348421290918441</v>
      </c>
      <c r="DE49" s="27">
        <f t="shared" ca="1" si="230"/>
        <v>0.82655063896880865</v>
      </c>
      <c r="DF49" s="27">
        <f t="shared" ca="1" si="231"/>
        <v>0.8362925700166941</v>
      </c>
      <c r="DG49" s="27">
        <f t="shared" ca="1" si="232"/>
        <v>0.8319476217642372</v>
      </c>
      <c r="DH49" s="27">
        <f t="shared" ca="1" si="233"/>
        <v>0.86550025735429403</v>
      </c>
      <c r="DI49" s="27">
        <f t="shared" ca="1" si="234"/>
        <v>0.84604217676096216</v>
      </c>
      <c r="DJ49" s="27">
        <f t="shared" ca="1" si="235"/>
        <v>0.82950158555060416</v>
      </c>
      <c r="DK49" s="27">
        <f t="shared" ca="1" si="236"/>
        <v>0.87917524441647354</v>
      </c>
      <c r="DL49" s="27">
        <f t="shared" ca="1" si="237"/>
        <v>0.85557997048682577</v>
      </c>
      <c r="DM49" s="27">
        <f t="shared" ca="1" si="238"/>
        <v>0.86802792632400128</v>
      </c>
      <c r="DN49" s="27">
        <f t="shared" ca="1" si="239"/>
        <v>0.83876796349568772</v>
      </c>
      <c r="DO49" s="27">
        <f t="shared" ca="1" si="240"/>
        <v>0.85035886207987277</v>
      </c>
      <c r="DP49" s="27">
        <f t="shared" ca="1" si="241"/>
        <v>0.86038306175316492</v>
      </c>
      <c r="DQ49" s="27">
        <f t="shared" ca="1" si="242"/>
        <v>0.84961567077307421</v>
      </c>
      <c r="DR49" s="27">
        <f t="shared" ca="1" si="243"/>
        <v>0.87964910536565544</v>
      </c>
      <c r="DS49" s="27">
        <f t="shared" ca="1" si="244"/>
        <v>0.85973603396185305</v>
      </c>
      <c r="DT49" s="27">
        <f t="shared" ca="1" si="245"/>
        <v>0.85908084982238764</v>
      </c>
      <c r="DU49" s="27">
        <f t="shared" ca="1" si="246"/>
        <v>0.84979133909529381</v>
      </c>
      <c r="DV49" s="27">
        <f t="shared" ca="1" si="247"/>
        <v>0.87769806067472234</v>
      </c>
      <c r="DW49" s="27">
        <f t="shared" ca="1" si="248"/>
        <v>0.83497268941847103</v>
      </c>
      <c r="DX49" s="27">
        <f t="shared" ca="1" si="249"/>
        <v>0.8460685946376878</v>
      </c>
      <c r="DY49" s="27">
        <f t="shared" ca="1" si="250"/>
        <v>0.83513129497133554</v>
      </c>
      <c r="DZ49" s="27">
        <f t="shared" ca="1" si="251"/>
        <v>0.83748186821849813</v>
      </c>
      <c r="EA49" s="27">
        <f t="shared" ca="1" si="252"/>
        <v>0.85240962725672353</v>
      </c>
      <c r="EB49" s="27">
        <f t="shared" ca="1" si="253"/>
        <v>0.83346539637229278</v>
      </c>
      <c r="EC49" s="27">
        <f t="shared" ca="1" si="254"/>
        <v>0.84140588599320754</v>
      </c>
      <c r="ED49" s="27">
        <f t="shared" ca="1" si="255"/>
        <v>0.84477201144540925</v>
      </c>
      <c r="EE49" s="27">
        <f t="shared" ca="1" si="256"/>
        <v>0.84192333346691828</v>
      </c>
      <c r="EF49" s="27">
        <f t="shared" ca="1" si="257"/>
        <v>0.87888635657392256</v>
      </c>
      <c r="EG49" s="27">
        <f t="shared" ca="1" si="258"/>
        <v>0.84649703182688263</v>
      </c>
      <c r="EH49" s="27">
        <f t="shared" ca="1" si="259"/>
        <v>0.8563041703951616</v>
      </c>
      <c r="EI49" s="27">
        <f t="shared" ca="1" si="260"/>
        <v>0.86062460178680855</v>
      </c>
      <c r="EJ49" s="27">
        <f t="shared" ca="1" si="261"/>
        <v>0.82992122502104271</v>
      </c>
      <c r="EK49" s="27">
        <f t="shared" ca="1" si="262"/>
        <v>0.8716437802841277</v>
      </c>
      <c r="EL49" s="27">
        <f t="shared" ca="1" si="263"/>
        <v>0.87365107126520203</v>
      </c>
      <c r="EM49" s="27">
        <f t="shared" ca="1" si="264"/>
        <v>0.83394786569710211</v>
      </c>
      <c r="EN49" s="27">
        <f t="shared" ca="1" si="265"/>
        <v>0.86166460757008545</v>
      </c>
      <c r="EO49" s="27">
        <f t="shared" ca="1" si="266"/>
        <v>0.83997521449674428</v>
      </c>
      <c r="EP49" s="27">
        <f t="shared" ca="1" si="267"/>
        <v>0.86485928510636279</v>
      </c>
      <c r="EQ49" s="27">
        <f t="shared" ca="1" si="268"/>
        <v>0.86989921898183253</v>
      </c>
      <c r="ER49" s="27">
        <f t="shared" ca="1" si="269"/>
        <v>0.87484012766206676</v>
      </c>
      <c r="ES49" s="27">
        <f t="shared" ca="1" si="270"/>
        <v>0.83707104569640312</v>
      </c>
      <c r="ET49" s="27">
        <f t="shared" ca="1" si="271"/>
        <v>0.87249492829924036</v>
      </c>
      <c r="EU49" s="27">
        <f t="shared" ca="1" si="272"/>
        <v>0.83677112609970772</v>
      </c>
      <c r="EV49" s="27">
        <f t="shared" ca="1" si="273"/>
        <v>0.83283458782039699</v>
      </c>
      <c r="EW49" s="27">
        <f t="shared" ca="1" si="274"/>
        <v>0.85559838281487111</v>
      </c>
      <c r="EX49" s="27">
        <f t="shared" ca="1" si="275"/>
        <v>0.8698608912244371</v>
      </c>
      <c r="EY49" s="27">
        <f t="shared" ca="1" si="276"/>
        <v>0.87283732538357972</v>
      </c>
      <c r="EZ49" s="27">
        <f t="shared" ca="1" si="277"/>
        <v>0.87212691366418515</v>
      </c>
      <c r="FA49" s="27">
        <f t="shared" ca="1" si="278"/>
        <v>0.85221447288970087</v>
      </c>
      <c r="FB49" s="27">
        <f t="shared" ca="1" si="279"/>
        <v>0.86862258971956341</v>
      </c>
      <c r="FC49" s="27">
        <f t="shared" ca="1" si="280"/>
        <v>0.87110204618923182</v>
      </c>
      <c r="FD49" s="27">
        <f t="shared" ca="1" si="281"/>
        <v>0.82962553400506611</v>
      </c>
      <c r="FE49" s="27">
        <f t="shared" ca="1" si="282"/>
        <v>0.87877868219370459</v>
      </c>
      <c r="FF49" s="27">
        <f t="shared" ca="1" si="283"/>
        <v>0.83369452069499894</v>
      </c>
      <c r="FG49" s="27">
        <f t="shared" ca="1" si="284"/>
        <v>0.83928353182247051</v>
      </c>
      <c r="FH49" s="27">
        <f t="shared" ca="1" si="285"/>
        <v>0.86314524137817072</v>
      </c>
      <c r="FI49" s="27">
        <f t="shared" ca="1" si="286"/>
        <v>0.86503018595320214</v>
      </c>
      <c r="FJ49" s="27">
        <f t="shared" ca="1" si="287"/>
        <v>0.84805953537322554</v>
      </c>
      <c r="FK49" s="27">
        <f t="shared" ca="1" si="288"/>
        <v>0.84777190545439951</v>
      </c>
      <c r="FL49" s="27">
        <f t="shared" ca="1" si="289"/>
        <v>0.83236099427231658</v>
      </c>
      <c r="FM49" s="27">
        <f t="shared" ca="1" si="290"/>
        <v>0.87727588928842559</v>
      </c>
      <c r="FN49" s="27">
        <f t="shared" ca="1" si="291"/>
        <v>0.82931605663468844</v>
      </c>
      <c r="FO49" s="27">
        <f t="shared" ca="1" si="292"/>
        <v>0.86796966313424107</v>
      </c>
      <c r="FP49" s="27">
        <f t="shared" ca="1" si="293"/>
        <v>0.87266219678688917</v>
      </c>
      <c r="FQ49" s="27">
        <f t="shared" ca="1" si="294"/>
        <v>0.87181663531161557</v>
      </c>
      <c r="FR49" s="27">
        <f t="shared" ca="1" si="295"/>
        <v>0.83244059646791979</v>
      </c>
      <c r="FS49" s="27">
        <f t="shared" ca="1" si="296"/>
        <v>0.86895416987533081</v>
      </c>
      <c r="FT49" s="27">
        <f t="shared" ca="1" si="297"/>
        <v>0.86466756195218808</v>
      </c>
      <c r="FU49" s="27">
        <f t="shared" ca="1" si="298"/>
        <v>0.85683270711787196</v>
      </c>
      <c r="FV49" s="27">
        <f t="shared" ca="1" si="299"/>
        <v>0.8503503499335161</v>
      </c>
      <c r="FW49" s="27">
        <f t="shared" ca="1" si="300"/>
        <v>0.86056408582425004</v>
      </c>
      <c r="FX49" s="27">
        <f t="shared" ca="1" si="301"/>
        <v>0.82781290696569965</v>
      </c>
      <c r="FY49" s="27">
        <f t="shared" ca="1" si="302"/>
        <v>0.86299215245240324</v>
      </c>
      <c r="FZ49" s="27">
        <f t="shared" ca="1" si="303"/>
        <v>0.86061906256795428</v>
      </c>
      <c r="GA49" s="27">
        <f t="shared" ca="1" si="304"/>
        <v>0.8339464699101008</v>
      </c>
      <c r="GB49" s="27">
        <f t="shared" ca="1" si="305"/>
        <v>0.84935295479446105</v>
      </c>
      <c r="GC49" s="27">
        <f t="shared" ca="1" si="306"/>
        <v>0.82953715737516309</v>
      </c>
      <c r="GD49" s="27">
        <f t="shared" ca="1" si="307"/>
        <v>0.84359467517187325</v>
      </c>
      <c r="GE49" s="27">
        <f t="shared" ca="1" si="308"/>
        <v>0.8776540139268012</v>
      </c>
      <c r="GF49" s="27">
        <f t="shared" ca="1" si="309"/>
        <v>0.82710828923619606</v>
      </c>
      <c r="GG49" s="27">
        <f t="shared" ca="1" si="310"/>
        <v>0.85672597620804181</v>
      </c>
      <c r="GH49" s="27">
        <f t="shared" ca="1" si="311"/>
        <v>0.85417051857445414</v>
      </c>
      <c r="GI49" s="27">
        <f t="shared" ca="1" si="312"/>
        <v>0.84605265261998563</v>
      </c>
      <c r="GJ49" s="27">
        <f t="shared" ca="1" si="313"/>
        <v>0.85475639765167788</v>
      </c>
      <c r="GK49" s="27">
        <f t="shared" ca="1" si="314"/>
        <v>0.86114237114619785</v>
      </c>
      <c r="GL49" s="27">
        <f t="shared" ca="1" si="315"/>
        <v>0.84664990321198719</v>
      </c>
      <c r="GM49" s="27">
        <f t="shared" ca="1" si="316"/>
        <v>0.84796602174704605</v>
      </c>
      <c r="GN49" s="27">
        <f t="shared" ca="1" si="317"/>
        <v>0.87091913122718556</v>
      </c>
      <c r="GO49" s="27">
        <f t="shared" ca="1" si="318"/>
        <v>0.85576349132824114</v>
      </c>
      <c r="GP49" s="27">
        <f t="shared" ca="1" si="319"/>
        <v>0.82723607687655598</v>
      </c>
      <c r="GQ49" s="27">
        <f t="shared" ca="1" si="320"/>
        <v>0.85714476554481156</v>
      </c>
      <c r="GR49" s="27">
        <f t="shared" ca="1" si="321"/>
        <v>0.87292704451900416</v>
      </c>
      <c r="GS49" s="27">
        <f t="shared" ca="1" si="322"/>
        <v>0.8698772606480919</v>
      </c>
      <c r="GT49" s="27">
        <f t="shared" ca="1" si="323"/>
        <v>0.87315159844061996</v>
      </c>
      <c r="GU49" s="27">
        <f t="shared" ca="1" si="324"/>
        <v>0.84621641391960589</v>
      </c>
      <c r="GV49" s="27">
        <f t="shared" ca="1" si="325"/>
        <v>0.86801601897204317</v>
      </c>
      <c r="GW49" s="27">
        <f t="shared" ca="1" si="326"/>
        <v>0.84063911550729797</v>
      </c>
      <c r="GX49" s="28">
        <f t="shared" ca="1" si="327"/>
        <v>0.83188423376228082</v>
      </c>
    </row>
    <row r="50" spans="1:206" x14ac:dyDescent="0.2">
      <c r="A50" s="15">
        <v>7</v>
      </c>
      <c r="B50" s="21">
        <f t="shared" si="328"/>
        <v>0.880179532751722</v>
      </c>
      <c r="C50" s="21">
        <f t="shared" si="328"/>
        <v>0.85284589618848905</v>
      </c>
      <c r="D50" s="21">
        <f t="shared" si="328"/>
        <v>0.82647806328342466</v>
      </c>
      <c r="E50" s="2"/>
      <c r="G50" s="26">
        <f t="shared" ca="1" si="329"/>
        <v>0.81920925855931903</v>
      </c>
      <c r="H50" s="27">
        <f t="shared" ca="1" si="129"/>
        <v>0.85204265971141691</v>
      </c>
      <c r="I50" s="27">
        <f t="shared" ca="1" si="130"/>
        <v>0.85552073515519622</v>
      </c>
      <c r="J50" s="27">
        <f t="shared" ca="1" si="131"/>
        <v>0.83052625090803245</v>
      </c>
      <c r="K50" s="27">
        <f t="shared" ca="1" si="132"/>
        <v>0.86006980692450985</v>
      </c>
      <c r="L50" s="27">
        <f t="shared" ca="1" si="133"/>
        <v>0.82323970785676537</v>
      </c>
      <c r="M50" s="27">
        <f t="shared" ca="1" si="134"/>
        <v>0.8526599784075708</v>
      </c>
      <c r="N50" s="27">
        <f t="shared" ca="1" si="135"/>
        <v>0.81453050171679686</v>
      </c>
      <c r="O50" s="27">
        <f t="shared" ca="1" si="136"/>
        <v>0.83043612134161238</v>
      </c>
      <c r="P50" s="27">
        <f t="shared" ca="1" si="137"/>
        <v>0.85335882112343442</v>
      </c>
      <c r="Q50" s="27">
        <f t="shared" ca="1" si="138"/>
        <v>0.80628863410295437</v>
      </c>
      <c r="R50" s="27">
        <f t="shared" ca="1" si="139"/>
        <v>0.82875643221578699</v>
      </c>
      <c r="S50" s="27">
        <f t="shared" ca="1" si="140"/>
        <v>0.84725776648581763</v>
      </c>
      <c r="T50" s="27">
        <f t="shared" ca="1" si="141"/>
        <v>0.84175206001179492</v>
      </c>
      <c r="U50" s="27">
        <f t="shared" ca="1" si="142"/>
        <v>0.80621224345066089</v>
      </c>
      <c r="V50" s="27">
        <f t="shared" ca="1" si="143"/>
        <v>0.8522223161742305</v>
      </c>
      <c r="W50" s="27">
        <f t="shared" ca="1" si="144"/>
        <v>0.81218041764242321</v>
      </c>
      <c r="X50" s="27">
        <f t="shared" ca="1" si="145"/>
        <v>0.85772561323352436</v>
      </c>
      <c r="Y50" s="27">
        <f t="shared" ca="1" si="146"/>
        <v>0.86101586821643117</v>
      </c>
      <c r="Z50" s="27">
        <f t="shared" ca="1" si="147"/>
        <v>0.81594425094896217</v>
      </c>
      <c r="AA50" s="27">
        <f t="shared" ca="1" si="148"/>
        <v>0.82088666202857907</v>
      </c>
      <c r="AB50" s="27">
        <f t="shared" ca="1" si="149"/>
        <v>0.85833176841326475</v>
      </c>
      <c r="AC50" s="27">
        <f t="shared" ca="1" si="150"/>
        <v>0.8520840737863794</v>
      </c>
      <c r="AD50" s="27">
        <f t="shared" ca="1" si="151"/>
        <v>0.81721705716375059</v>
      </c>
      <c r="AE50" s="27">
        <f t="shared" ca="1" si="152"/>
        <v>0.83777496990005051</v>
      </c>
      <c r="AF50" s="27">
        <f t="shared" ca="1" si="153"/>
        <v>0.85531695920896278</v>
      </c>
      <c r="AG50" s="27">
        <f t="shared" ca="1" si="154"/>
        <v>0.82962744767495744</v>
      </c>
      <c r="AH50" s="27">
        <f t="shared" ca="1" si="155"/>
        <v>0.81370696765593276</v>
      </c>
      <c r="AI50" s="27">
        <f t="shared" ca="1" si="156"/>
        <v>0.85426602319778033</v>
      </c>
      <c r="AJ50" s="27">
        <f t="shared" ca="1" si="157"/>
        <v>0.83539205369443181</v>
      </c>
      <c r="AK50" s="27">
        <f t="shared" ca="1" si="158"/>
        <v>0.80831287496825588</v>
      </c>
      <c r="AL50" s="27">
        <f t="shared" ca="1" si="159"/>
        <v>0.85637121658095972</v>
      </c>
      <c r="AM50" s="27">
        <f t="shared" ca="1" si="160"/>
        <v>0.85964682239809254</v>
      </c>
      <c r="AN50" s="27">
        <f t="shared" ca="1" si="161"/>
        <v>0.81170700320907696</v>
      </c>
      <c r="AO50" s="27">
        <f t="shared" ca="1" si="162"/>
        <v>0.85714386457073144</v>
      </c>
      <c r="AP50" s="27">
        <f t="shared" ca="1" si="163"/>
        <v>0.84147258845764938</v>
      </c>
      <c r="AQ50" s="27">
        <f t="shared" ca="1" si="164"/>
        <v>0.81442312513422754</v>
      </c>
      <c r="AR50" s="27">
        <f t="shared" ca="1" si="165"/>
        <v>0.8380567610036973</v>
      </c>
      <c r="AS50" s="27">
        <f t="shared" ca="1" si="166"/>
        <v>0.81830015143929913</v>
      </c>
      <c r="AT50" s="27">
        <f t="shared" ca="1" si="167"/>
        <v>0.85172313858624005</v>
      </c>
      <c r="AU50" s="27">
        <f t="shared" ca="1" si="168"/>
        <v>0.83559121840365413</v>
      </c>
      <c r="AV50" s="27">
        <f t="shared" ca="1" si="169"/>
        <v>0.86237512652699921</v>
      </c>
      <c r="AW50" s="27">
        <f t="shared" ca="1" si="170"/>
        <v>0.83074920632287352</v>
      </c>
      <c r="AX50" s="27">
        <f t="shared" ca="1" si="171"/>
        <v>0.82632696756925472</v>
      </c>
      <c r="AY50" s="27">
        <f t="shared" ca="1" si="172"/>
        <v>0.82773684976047091</v>
      </c>
      <c r="AZ50" s="27">
        <f t="shared" ca="1" si="173"/>
        <v>0.81838602549897921</v>
      </c>
      <c r="BA50" s="27">
        <f t="shared" ca="1" si="174"/>
        <v>0.84467419530236565</v>
      </c>
      <c r="BB50" s="27">
        <f t="shared" ca="1" si="175"/>
        <v>0.80429277374910813</v>
      </c>
      <c r="BC50" s="27">
        <f t="shared" ca="1" si="176"/>
        <v>0.80514452583657603</v>
      </c>
      <c r="BD50" s="27">
        <f t="shared" ca="1" si="177"/>
        <v>0.80447354189905373</v>
      </c>
      <c r="BE50" s="27">
        <f t="shared" ca="1" si="178"/>
        <v>0.84950115320248099</v>
      </c>
      <c r="BF50" s="27">
        <f t="shared" ca="1" si="179"/>
        <v>0.82442673851536641</v>
      </c>
      <c r="BG50" s="27">
        <f t="shared" ca="1" si="180"/>
        <v>0.83618540209905967</v>
      </c>
      <c r="BH50" s="27">
        <f t="shared" ca="1" si="181"/>
        <v>0.82554207236329802</v>
      </c>
      <c r="BI50" s="27">
        <f t="shared" ca="1" si="182"/>
        <v>0.84563370122125148</v>
      </c>
      <c r="BJ50" s="27">
        <f t="shared" ca="1" si="183"/>
        <v>0.83849254620347147</v>
      </c>
      <c r="BK50" s="27">
        <f t="shared" ca="1" si="184"/>
        <v>0.83322023009837454</v>
      </c>
      <c r="BL50" s="27">
        <f t="shared" ca="1" si="185"/>
        <v>0.83629484674914079</v>
      </c>
      <c r="BM50" s="27">
        <f t="shared" ca="1" si="186"/>
        <v>0.85919797126637532</v>
      </c>
      <c r="BN50" s="27">
        <f t="shared" ca="1" si="187"/>
        <v>0.84999858781654247</v>
      </c>
      <c r="BO50" s="27">
        <f t="shared" ca="1" si="188"/>
        <v>0.85089277476508629</v>
      </c>
      <c r="BP50" s="27">
        <f t="shared" ca="1" si="189"/>
        <v>0.81032169504371221</v>
      </c>
      <c r="BQ50" s="27">
        <f t="shared" ca="1" si="190"/>
        <v>0.84623904028561103</v>
      </c>
      <c r="BR50" s="27">
        <f t="shared" ca="1" si="191"/>
        <v>0.85162522693478748</v>
      </c>
      <c r="BS50" s="27">
        <f t="shared" ca="1" si="192"/>
        <v>0.80519489710019898</v>
      </c>
      <c r="BT50" s="27">
        <f t="shared" ca="1" si="193"/>
        <v>0.80469645446997706</v>
      </c>
      <c r="BU50" s="27">
        <f t="shared" ca="1" si="194"/>
        <v>0.86149311335740897</v>
      </c>
      <c r="BV50" s="27">
        <f t="shared" ca="1" si="195"/>
        <v>0.82228998099102446</v>
      </c>
      <c r="BW50" s="27">
        <f t="shared" ca="1" si="196"/>
        <v>0.83080630417698709</v>
      </c>
      <c r="BX50" s="27">
        <f t="shared" ca="1" si="197"/>
        <v>0.82809818349608644</v>
      </c>
      <c r="BY50" s="27">
        <f t="shared" ca="1" si="198"/>
        <v>0.81995459279564042</v>
      </c>
      <c r="BZ50" s="27">
        <f t="shared" ca="1" si="199"/>
        <v>0.86243699514783934</v>
      </c>
      <c r="CA50" s="27">
        <f t="shared" ca="1" si="200"/>
        <v>0.83319601813655297</v>
      </c>
      <c r="CB50" s="27">
        <f t="shared" ca="1" si="201"/>
        <v>0.84932821928514379</v>
      </c>
      <c r="CC50" s="27">
        <f t="shared" ca="1" si="202"/>
        <v>0.80618238165469036</v>
      </c>
      <c r="CD50" s="27">
        <f t="shared" ca="1" si="203"/>
        <v>0.84686674636917247</v>
      </c>
      <c r="CE50" s="27">
        <f t="shared" ca="1" si="204"/>
        <v>0.8106244951419489</v>
      </c>
      <c r="CF50" s="27">
        <f t="shared" ca="1" si="205"/>
        <v>0.8207228166959718</v>
      </c>
      <c r="CG50" s="27">
        <f t="shared" ca="1" si="206"/>
        <v>0.83769055061143605</v>
      </c>
      <c r="CH50" s="27">
        <f t="shared" ca="1" si="207"/>
        <v>0.81112319563590018</v>
      </c>
      <c r="CI50" s="27">
        <f t="shared" ca="1" si="208"/>
        <v>0.83949629832113548</v>
      </c>
      <c r="CJ50" s="27">
        <f t="shared" ca="1" si="209"/>
        <v>0.84332657949720524</v>
      </c>
      <c r="CK50" s="27">
        <f t="shared" ca="1" si="210"/>
        <v>0.86404367959192474</v>
      </c>
      <c r="CL50" s="27">
        <f t="shared" ca="1" si="211"/>
        <v>0.816871383288723</v>
      </c>
      <c r="CM50" s="27">
        <f t="shared" ca="1" si="212"/>
        <v>0.82488847770450957</v>
      </c>
      <c r="CN50" s="27">
        <f t="shared" ca="1" si="213"/>
        <v>0.85493712726990745</v>
      </c>
      <c r="CO50" s="27">
        <f t="shared" ca="1" si="214"/>
        <v>0.83193003607783433</v>
      </c>
      <c r="CP50" s="27">
        <f t="shared" ca="1" si="215"/>
        <v>0.8147691670066276</v>
      </c>
      <c r="CQ50" s="27">
        <f t="shared" ca="1" si="216"/>
        <v>0.83967364810477696</v>
      </c>
      <c r="CR50" s="27">
        <f t="shared" ca="1" si="217"/>
        <v>0.83414358660234378</v>
      </c>
      <c r="CS50" s="27">
        <f t="shared" ca="1" si="218"/>
        <v>0.82006555421377125</v>
      </c>
      <c r="CT50" s="27">
        <f t="shared" ca="1" si="219"/>
        <v>0.8599082167372768</v>
      </c>
      <c r="CU50" s="27">
        <f t="shared" ca="1" si="220"/>
        <v>0.8252215050400824</v>
      </c>
      <c r="CV50" s="27">
        <f t="shared" ca="1" si="221"/>
        <v>0.85348895069652309</v>
      </c>
      <c r="CW50" s="27">
        <f t="shared" ca="1" si="222"/>
        <v>0.85869978804161406</v>
      </c>
      <c r="CX50" s="27">
        <f t="shared" ca="1" si="223"/>
        <v>0.85118464639883573</v>
      </c>
      <c r="CY50" s="27">
        <f t="shared" ca="1" si="224"/>
        <v>0.84910807188110948</v>
      </c>
      <c r="CZ50" s="27">
        <f t="shared" ca="1" si="225"/>
        <v>0.81517898901790298</v>
      </c>
      <c r="DA50" s="27">
        <f t="shared" ca="1" si="226"/>
        <v>0.82933315639135041</v>
      </c>
      <c r="DB50" s="27">
        <f t="shared" ca="1" si="227"/>
        <v>0.83869722426006921</v>
      </c>
      <c r="DC50" s="27">
        <f t="shared" ca="1" si="228"/>
        <v>0.80926316869542148</v>
      </c>
      <c r="DD50" s="27">
        <f t="shared" ca="1" si="229"/>
        <v>0.83438459433422285</v>
      </c>
      <c r="DE50" s="27">
        <f t="shared" ca="1" si="230"/>
        <v>0.80436065340998819</v>
      </c>
      <c r="DF50" s="27">
        <f t="shared" ca="1" si="231"/>
        <v>0.81520448077413377</v>
      </c>
      <c r="DG50" s="27">
        <f t="shared" ca="1" si="232"/>
        <v>0.81036583938584439</v>
      </c>
      <c r="DH50" s="27">
        <f t="shared" ca="1" si="233"/>
        <v>0.84782334925409442</v>
      </c>
      <c r="DI50" s="27">
        <f t="shared" ca="1" si="234"/>
        <v>0.82607493433080292</v>
      </c>
      <c r="DJ50" s="27">
        <f t="shared" ca="1" si="235"/>
        <v>0.8076434598101766</v>
      </c>
      <c r="DK50" s="27">
        <f t="shared" ca="1" si="236"/>
        <v>0.86314990988552254</v>
      </c>
      <c r="DL50" s="27">
        <f t="shared" ca="1" si="237"/>
        <v>0.83672655658083139</v>
      </c>
      <c r="DM50" s="27">
        <f t="shared" ca="1" si="238"/>
        <v>0.85065370370631666</v>
      </c>
      <c r="DN50" s="27">
        <f t="shared" ca="1" si="239"/>
        <v>0.81796274739020791</v>
      </c>
      <c r="DO50" s="27">
        <f t="shared" ca="1" si="240"/>
        <v>0.83089361098217374</v>
      </c>
      <c r="DP50" s="27">
        <f t="shared" ca="1" si="241"/>
        <v>0.8420969928097003</v>
      </c>
      <c r="DQ50" s="27">
        <f t="shared" ca="1" si="242"/>
        <v>0.83006374373143788</v>
      </c>
      <c r="DR50" s="27">
        <f t="shared" ca="1" si="243"/>
        <v>0.86368161441822011</v>
      </c>
      <c r="DS50" s="27">
        <f t="shared" ca="1" si="244"/>
        <v>0.84137328741103679</v>
      </c>
      <c r="DT50" s="27">
        <f t="shared" ca="1" si="245"/>
        <v>0.84064053835718811</v>
      </c>
      <c r="DU50" s="27">
        <f t="shared" ca="1" si="246"/>
        <v>0.83025989031340786</v>
      </c>
      <c r="DV50" s="27">
        <f t="shared" ca="1" si="247"/>
        <v>0.86149267107560068</v>
      </c>
      <c r="DW50" s="27">
        <f t="shared" ca="1" si="248"/>
        <v>0.81373424858201771</v>
      </c>
      <c r="DX50" s="27">
        <f t="shared" ca="1" si="249"/>
        <v>0.82610441370470089</v>
      </c>
      <c r="DY50" s="27">
        <f t="shared" ca="1" si="250"/>
        <v>0.81391090383321618</v>
      </c>
      <c r="DZ50" s="27">
        <f t="shared" ca="1" si="251"/>
        <v>0.81652953949296558</v>
      </c>
      <c r="EA50" s="27">
        <f t="shared" ca="1" si="252"/>
        <v>0.83318408733561</v>
      </c>
      <c r="EB50" s="27">
        <f t="shared" ca="1" si="253"/>
        <v>0.8120556612733546</v>
      </c>
      <c r="EC50" s="27">
        <f t="shared" ca="1" si="254"/>
        <v>0.82090339599985551</v>
      </c>
      <c r="ED50" s="27">
        <f t="shared" ca="1" si="255"/>
        <v>0.82465772816752769</v>
      </c>
      <c r="EE50" s="27">
        <f t="shared" ca="1" si="256"/>
        <v>0.8214803800368663</v>
      </c>
      <c r="EF50" s="27">
        <f t="shared" ca="1" si="257"/>
        <v>0.86282577796912718</v>
      </c>
      <c r="EG50" s="27">
        <f t="shared" ca="1" si="258"/>
        <v>0.82658251969187391</v>
      </c>
      <c r="EH50" s="27">
        <f t="shared" ca="1" si="259"/>
        <v>0.8375360244358131</v>
      </c>
      <c r="EI50" s="27">
        <f t="shared" ca="1" si="260"/>
        <v>0.84236717706782205</v>
      </c>
      <c r="EJ50" s="27">
        <f t="shared" ca="1" si="261"/>
        <v>0.80811042706560932</v>
      </c>
      <c r="EK50" s="27">
        <f t="shared" ca="1" si="262"/>
        <v>0.85470459861562476</v>
      </c>
      <c r="EL50" s="27">
        <f t="shared" ca="1" si="263"/>
        <v>0.85695443362367518</v>
      </c>
      <c r="EM50" s="27">
        <f t="shared" ca="1" si="264"/>
        <v>0.81259291301485537</v>
      </c>
      <c r="EN50" s="27">
        <f t="shared" ca="1" si="265"/>
        <v>0.84353064080855011</v>
      </c>
      <c r="EO50" s="27">
        <f t="shared" ca="1" si="266"/>
        <v>0.81930837794571065</v>
      </c>
      <c r="EP50" s="27">
        <f t="shared" ca="1" si="267"/>
        <v>0.84710580884162701</v>
      </c>
      <c r="EQ50" s="27">
        <f t="shared" ca="1" si="268"/>
        <v>0.85274984034444123</v>
      </c>
      <c r="ER50" s="27">
        <f t="shared" ca="1" si="269"/>
        <v>0.85828751394862701</v>
      </c>
      <c r="ES50" s="27">
        <f t="shared" ca="1" si="270"/>
        <v>0.81607179043478384</v>
      </c>
      <c r="ET50" s="27">
        <f t="shared" ca="1" si="271"/>
        <v>0.8556585018577394</v>
      </c>
      <c r="EU50" s="27">
        <f t="shared" ca="1" si="272"/>
        <v>0.81573763254468845</v>
      </c>
      <c r="EV50" s="27">
        <f t="shared" ca="1" si="273"/>
        <v>0.81135329401178613</v>
      </c>
      <c r="EW50" s="27">
        <f t="shared" ca="1" si="274"/>
        <v>0.83674713558061709</v>
      </c>
      <c r="EX50" s="27">
        <f t="shared" ca="1" si="275"/>
        <v>0.85270690087293333</v>
      </c>
      <c r="EY50" s="27">
        <f t="shared" ca="1" si="276"/>
        <v>0.85604227248830256</v>
      </c>
      <c r="EZ50" s="27">
        <f t="shared" ca="1" si="277"/>
        <v>0.85524604216941946</v>
      </c>
      <c r="FA50" s="27">
        <f t="shared" ca="1" si="278"/>
        <v>0.83296608771425107</v>
      </c>
      <c r="FB50" s="27">
        <f t="shared" ca="1" si="279"/>
        <v>0.85131974859533432</v>
      </c>
      <c r="FC50" s="27">
        <f t="shared" ca="1" si="280"/>
        <v>0.85409753271649125</v>
      </c>
      <c r="FD50" s="27">
        <f t="shared" ca="1" si="281"/>
        <v>0.80778138390994081</v>
      </c>
      <c r="FE50" s="27">
        <f t="shared" ca="1" si="282"/>
        <v>0.86270497129839085</v>
      </c>
      <c r="FF50" s="27">
        <f t="shared" ca="1" si="283"/>
        <v>0.81231079618692092</v>
      </c>
      <c r="FG50" s="27">
        <f t="shared" ca="1" si="284"/>
        <v>0.81853737823064443</v>
      </c>
      <c r="FH50" s="27">
        <f t="shared" ca="1" si="285"/>
        <v>0.84518738513400649</v>
      </c>
      <c r="FI50" s="27">
        <f t="shared" ca="1" si="286"/>
        <v>0.84729711744390335</v>
      </c>
      <c r="FJ50" s="27">
        <f t="shared" ca="1" si="287"/>
        <v>0.82832645737445532</v>
      </c>
      <c r="FK50" s="27">
        <f t="shared" ca="1" si="288"/>
        <v>0.8280053940671942</v>
      </c>
      <c r="FL50" s="27">
        <f t="shared" ca="1" si="289"/>
        <v>0.81082602611312626</v>
      </c>
      <c r="FM50" s="27">
        <f t="shared" ca="1" si="290"/>
        <v>0.86101911406909981</v>
      </c>
      <c r="FN50" s="27">
        <f t="shared" ca="1" si="291"/>
        <v>0.80743701732657547</v>
      </c>
      <c r="FO50" s="27">
        <f t="shared" ca="1" si="292"/>
        <v>0.85058845029481589</v>
      </c>
      <c r="FP50" s="27">
        <f t="shared" ca="1" si="293"/>
        <v>0.85584597954299413</v>
      </c>
      <c r="FQ50" s="27">
        <f t="shared" ca="1" si="294"/>
        <v>0.85489831088051371</v>
      </c>
      <c r="FR50" s="27">
        <f t="shared" ca="1" si="295"/>
        <v>0.81091464696497972</v>
      </c>
      <c r="FS50" s="27">
        <f t="shared" ca="1" si="296"/>
        <v>0.8516911588640993</v>
      </c>
      <c r="FT50" s="27">
        <f t="shared" ca="1" si="297"/>
        <v>0.84689119790870571</v>
      </c>
      <c r="FU50" s="27">
        <f t="shared" ca="1" si="298"/>
        <v>0.83812685328736591</v>
      </c>
      <c r="FV50" s="27">
        <f t="shared" ca="1" si="299"/>
        <v>0.83088410550559488</v>
      </c>
      <c r="FW50" s="27">
        <f t="shared" ca="1" si="300"/>
        <v>0.84229948350213957</v>
      </c>
      <c r="FX50" s="27">
        <f t="shared" ca="1" si="301"/>
        <v>0.80576466994097962</v>
      </c>
      <c r="FY50" s="27">
        <f t="shared" ca="1" si="302"/>
        <v>0.84501606857367506</v>
      </c>
      <c r="FZ50" s="27">
        <f t="shared" ca="1" si="303"/>
        <v>0.8423609808318131</v>
      </c>
      <c r="GA50" s="27">
        <f t="shared" ca="1" si="304"/>
        <v>0.81259135867789811</v>
      </c>
      <c r="GB50" s="27">
        <f t="shared" ca="1" si="305"/>
        <v>0.82977041286022024</v>
      </c>
      <c r="GC50" s="27">
        <f t="shared" ca="1" si="306"/>
        <v>0.80768304218791676</v>
      </c>
      <c r="GD50" s="27">
        <f t="shared" ca="1" si="307"/>
        <v>0.82334436922399656</v>
      </c>
      <c r="GE50" s="27">
        <f t="shared" ca="1" si="308"/>
        <v>0.86144326154961326</v>
      </c>
      <c r="GF50" s="27">
        <f t="shared" ca="1" si="309"/>
        <v>0.80498088822230152</v>
      </c>
      <c r="GG50" s="27">
        <f t="shared" ca="1" si="310"/>
        <v>0.83800753912030912</v>
      </c>
      <c r="GH50" s="27">
        <f t="shared" ca="1" si="311"/>
        <v>0.83515143520864366</v>
      </c>
      <c r="GI50" s="27">
        <f t="shared" ca="1" si="312"/>
        <v>0.82608662419341428</v>
      </c>
      <c r="GJ50" s="27">
        <f t="shared" ca="1" si="313"/>
        <v>0.83580613448753982</v>
      </c>
      <c r="GK50" s="27">
        <f t="shared" ca="1" si="314"/>
        <v>0.84294638517481424</v>
      </c>
      <c r="GL50" s="27">
        <f t="shared" ca="1" si="315"/>
        <v>0.82675312185226513</v>
      </c>
      <c r="GM50" s="27">
        <f t="shared" ca="1" si="316"/>
        <v>0.82822207224939504</v>
      </c>
      <c r="GN50" s="27">
        <f t="shared" ca="1" si="317"/>
        <v>0.85389257083581382</v>
      </c>
      <c r="GO50" s="27">
        <f t="shared" ca="1" si="318"/>
        <v>0.83693167607477048</v>
      </c>
      <c r="GP50" s="27">
        <f t="shared" ca="1" si="319"/>
        <v>0.80512302575959238</v>
      </c>
      <c r="GQ50" s="27">
        <f t="shared" ca="1" si="320"/>
        <v>0.83847571465408599</v>
      </c>
      <c r="GR50" s="27">
        <f t="shared" ca="1" si="321"/>
        <v>0.8561428363904533</v>
      </c>
      <c r="GS50" s="27">
        <f t="shared" ca="1" si="322"/>
        <v>0.85272523988311877</v>
      </c>
      <c r="GT50" s="27">
        <f t="shared" ca="1" si="323"/>
        <v>0.85639453965519052</v>
      </c>
      <c r="GU50" s="27">
        <f t="shared" ca="1" si="324"/>
        <v>0.82626936579466614</v>
      </c>
      <c r="GV50" s="27">
        <f t="shared" ca="1" si="325"/>
        <v>0.85064036769940776</v>
      </c>
      <c r="GW50" s="27">
        <f t="shared" ca="1" si="326"/>
        <v>0.82004849551424275</v>
      </c>
      <c r="GX50" s="28">
        <f t="shared" ca="1" si="327"/>
        <v>0.81029527561406711</v>
      </c>
    </row>
    <row r="51" spans="1:206" x14ac:dyDescent="0.2">
      <c r="A51" s="15">
        <v>8</v>
      </c>
      <c r="B51" s="21">
        <f t="shared" si="328"/>
        <v>0.86427683891567353</v>
      </c>
      <c r="C51" s="21">
        <f t="shared" si="328"/>
        <v>0.8336714527746717</v>
      </c>
      <c r="D51" s="21">
        <f t="shared" si="328"/>
        <v>0.8042799370216277</v>
      </c>
      <c r="E51" s="2"/>
      <c r="G51" s="26">
        <f t="shared" ca="1" si="329"/>
        <v>0.79904126546558318</v>
      </c>
      <c r="H51" s="27">
        <f t="shared" ca="1" si="129"/>
        <v>0.83515869463190173</v>
      </c>
      <c r="I51" s="27">
        <f t="shared" ca="1" si="130"/>
        <v>0.83899497061414241</v>
      </c>
      <c r="J51" s="27">
        <f t="shared" ca="1" si="131"/>
        <v>0.81147012308724253</v>
      </c>
      <c r="K51" s="27">
        <f t="shared" ca="1" si="132"/>
        <v>0.84401548494808942</v>
      </c>
      <c r="L51" s="27">
        <f t="shared" ca="1" si="133"/>
        <v>0.80346525074282871</v>
      </c>
      <c r="M51" s="27">
        <f t="shared" ca="1" si="134"/>
        <v>0.83583944718899494</v>
      </c>
      <c r="N51" s="27">
        <f t="shared" ca="1" si="135"/>
        <v>0.79390908353645584</v>
      </c>
      <c r="O51" s="27">
        <f t="shared" ca="1" si="136"/>
        <v>0.81137105448648872</v>
      </c>
      <c r="P51" s="27">
        <f t="shared" ca="1" si="137"/>
        <v>0.83661017528512183</v>
      </c>
      <c r="Q51" s="27">
        <f t="shared" ca="1" si="138"/>
        <v>0.78487745593719094</v>
      </c>
      <c r="R51" s="27">
        <f t="shared" ca="1" si="139"/>
        <v>0.80952502015190186</v>
      </c>
      <c r="S51" s="27">
        <f t="shared" ca="1" si="140"/>
        <v>0.82988421363476061</v>
      </c>
      <c r="T51" s="27">
        <f t="shared" ca="1" si="141"/>
        <v>0.8238197727773906</v>
      </c>
      <c r="U51" s="27">
        <f t="shared" ca="1" si="142"/>
        <v>0.78479379909129943</v>
      </c>
      <c r="V51" s="27">
        <f t="shared" ca="1" si="143"/>
        <v>0.83535680570825721</v>
      </c>
      <c r="W51" s="27">
        <f t="shared" ca="1" si="144"/>
        <v>0.79133263807518406</v>
      </c>
      <c r="X51" s="27">
        <f t="shared" ca="1" si="145"/>
        <v>0.84142793536192706</v>
      </c>
      <c r="Y51" s="27">
        <f t="shared" ca="1" si="146"/>
        <v>0.84506000878533605</v>
      </c>
      <c r="Z51" s="27">
        <f t="shared" ca="1" si="147"/>
        <v>0.79545945372490734</v>
      </c>
      <c r="AA51" s="27">
        <f t="shared" ca="1" si="148"/>
        <v>0.80088212206022591</v>
      </c>
      <c r="AB51" s="27">
        <f t="shared" ca="1" si="149"/>
        <v>0.84209693220499904</v>
      </c>
      <c r="AC51" s="27">
        <f t="shared" ca="1" si="150"/>
        <v>0.83520436236712969</v>
      </c>
      <c r="AD51" s="27">
        <f t="shared" ca="1" si="151"/>
        <v>0.79685554782146573</v>
      </c>
      <c r="AE51" s="27">
        <f t="shared" ca="1" si="152"/>
        <v>0.8194421580727963</v>
      </c>
      <c r="AF51" s="27">
        <f t="shared" ca="1" si="153"/>
        <v>0.8387701543158691</v>
      </c>
      <c r="AG51" s="27">
        <f t="shared" ca="1" si="154"/>
        <v>0.81048223685299181</v>
      </c>
      <c r="AH51" s="27">
        <f t="shared" ca="1" si="155"/>
        <v>0.79300612032826268</v>
      </c>
      <c r="AI51" s="27">
        <f t="shared" ca="1" si="156"/>
        <v>0.83761081298996798</v>
      </c>
      <c r="AJ51" s="27">
        <f t="shared" ca="1" si="157"/>
        <v>0.81682050669343254</v>
      </c>
      <c r="AK51" s="27">
        <f t="shared" ca="1" si="158"/>
        <v>0.78709460104584794</v>
      </c>
      <c r="AL51" s="27">
        <f t="shared" ca="1" si="159"/>
        <v>0.83993333852523688</v>
      </c>
      <c r="AM51" s="27">
        <f t="shared" ca="1" si="160"/>
        <v>0.84354852421274429</v>
      </c>
      <c r="AN51" s="27">
        <f t="shared" ca="1" si="161"/>
        <v>0.79081373677787037</v>
      </c>
      <c r="AO51" s="27">
        <f t="shared" ca="1" si="162"/>
        <v>0.84078593089531206</v>
      </c>
      <c r="AP51" s="27">
        <f t="shared" ca="1" si="163"/>
        <v>0.82351207161058915</v>
      </c>
      <c r="AQ51" s="27">
        <f t="shared" ca="1" si="164"/>
        <v>0.79379134410324759</v>
      </c>
      <c r="AR51" s="27">
        <f t="shared" ca="1" si="165"/>
        <v>0.81975224242567335</v>
      </c>
      <c r="AS51" s="27">
        <f t="shared" ca="1" si="166"/>
        <v>0.79804376799012389</v>
      </c>
      <c r="AT51" s="27">
        <f t="shared" ca="1" si="167"/>
        <v>0.83480636466212188</v>
      </c>
      <c r="AU51" s="27">
        <f t="shared" ca="1" si="168"/>
        <v>0.81703958918541275</v>
      </c>
      <c r="AV51" s="27">
        <f t="shared" ca="1" si="169"/>
        <v>0.8465609847658051</v>
      </c>
      <c r="AW51" s="27">
        <f t="shared" ca="1" si="170"/>
        <v>0.81171519695414496</v>
      </c>
      <c r="AX51" s="27">
        <f t="shared" ca="1" si="171"/>
        <v>0.80685578506558431</v>
      </c>
      <c r="AY51" s="27">
        <f t="shared" ca="1" si="172"/>
        <v>0.80840469307229856</v>
      </c>
      <c r="AZ51" s="27">
        <f t="shared" ca="1" si="173"/>
        <v>0.79813798546149139</v>
      </c>
      <c r="BA51" s="27">
        <f t="shared" ca="1" si="174"/>
        <v>0.82703783908087192</v>
      </c>
      <c r="BB51" s="27">
        <f t="shared" ca="1" si="175"/>
        <v>0.78269207702846311</v>
      </c>
      <c r="BC51" s="27">
        <f t="shared" ca="1" si="176"/>
        <v>0.78362462511464137</v>
      </c>
      <c r="BD51" s="27">
        <f t="shared" ca="1" si="177"/>
        <v>0.78288998227458328</v>
      </c>
      <c r="BE51" s="27">
        <f t="shared" ca="1" si="178"/>
        <v>0.83235668016236153</v>
      </c>
      <c r="BF51" s="27">
        <f t="shared" ca="1" si="179"/>
        <v>0.80476870071502427</v>
      </c>
      <c r="BG51" s="27">
        <f t="shared" ca="1" si="180"/>
        <v>0.81769323394450044</v>
      </c>
      <c r="BH51" s="27">
        <f t="shared" ca="1" si="181"/>
        <v>0.80599363592550288</v>
      </c>
      <c r="BI51" s="27">
        <f t="shared" ca="1" si="182"/>
        <v>0.82809482002116064</v>
      </c>
      <c r="BJ51" s="27">
        <f t="shared" ca="1" si="183"/>
        <v>0.82023180832096954</v>
      </c>
      <c r="BK51" s="27">
        <f t="shared" ca="1" si="184"/>
        <v>0.81443191049705987</v>
      </c>
      <c r="BL51" s="27">
        <f t="shared" ca="1" si="185"/>
        <v>0.81781363725684986</v>
      </c>
      <c r="BM51" s="27">
        <f t="shared" ca="1" si="186"/>
        <v>0.84305303902061879</v>
      </c>
      <c r="BN51" s="27">
        <f t="shared" ca="1" si="187"/>
        <v>0.83290502014326417</v>
      </c>
      <c r="BO51" s="27">
        <f t="shared" ca="1" si="188"/>
        <v>0.83389081527575426</v>
      </c>
      <c r="BP51" s="27">
        <f t="shared" ca="1" si="189"/>
        <v>0.78929554205325692</v>
      </c>
      <c r="BQ51" s="27">
        <f t="shared" ca="1" si="190"/>
        <v>0.82876173187203039</v>
      </c>
      <c r="BR51" s="27">
        <f t="shared" ca="1" si="191"/>
        <v>0.83469840262179562</v>
      </c>
      <c r="BS51" s="27">
        <f t="shared" ca="1" si="192"/>
        <v>0.78367977838849434</v>
      </c>
      <c r="BT51" s="27">
        <f t="shared" ca="1" si="193"/>
        <v>0.78313403495080913</v>
      </c>
      <c r="BU51" s="27">
        <f t="shared" ca="1" si="194"/>
        <v>0.84558697827907237</v>
      </c>
      <c r="BV51" s="27">
        <f t="shared" ca="1" si="195"/>
        <v>0.80242254753632469</v>
      </c>
      <c r="BW51" s="27">
        <f t="shared" ca="1" si="196"/>
        <v>0.81177796056434337</v>
      </c>
      <c r="BX51" s="27">
        <f t="shared" ca="1" si="197"/>
        <v>0.80880171035899362</v>
      </c>
      <c r="BY51" s="27">
        <f t="shared" ca="1" si="198"/>
        <v>0.79985917004161611</v>
      </c>
      <c r="BZ51" s="27">
        <f t="shared" ca="1" si="199"/>
        <v>0.84662931091302485</v>
      </c>
      <c r="CA51" s="27">
        <f t="shared" ca="1" si="200"/>
        <v>0.81440528628953002</v>
      </c>
      <c r="CB51" s="27">
        <f t="shared" ca="1" si="201"/>
        <v>0.83216605831574342</v>
      </c>
      <c r="CC51" s="27">
        <f t="shared" ca="1" si="202"/>
        <v>0.78476109714398279</v>
      </c>
      <c r="CD51" s="27">
        <f t="shared" ca="1" si="203"/>
        <v>0.82945334881098753</v>
      </c>
      <c r="CE51" s="27">
        <f t="shared" ca="1" si="204"/>
        <v>0.78962736075453943</v>
      </c>
      <c r="CF51" s="27">
        <f t="shared" ca="1" si="205"/>
        <v>0.80070229022406991</v>
      </c>
      <c r="CG51" s="27">
        <f t="shared" ca="1" si="206"/>
        <v>0.81934926519916373</v>
      </c>
      <c r="CH51" s="27">
        <f t="shared" ca="1" si="207"/>
        <v>0.7901738875776505</v>
      </c>
      <c r="CI51" s="27">
        <f t="shared" ca="1" si="208"/>
        <v>0.82133651982945111</v>
      </c>
      <c r="CJ51" s="27">
        <f t="shared" ca="1" si="209"/>
        <v>0.82555357408979024</v>
      </c>
      <c r="CK51" s="27">
        <f t="shared" ca="1" si="210"/>
        <v>0.84840390720687486</v>
      </c>
      <c r="CL51" s="27">
        <f t="shared" ca="1" si="211"/>
        <v>0.79647636402063871</v>
      </c>
      <c r="CM51" s="27">
        <f t="shared" ca="1" si="212"/>
        <v>0.80527578887059037</v>
      </c>
      <c r="CN51" s="27">
        <f t="shared" ca="1" si="213"/>
        <v>0.83835112169544046</v>
      </c>
      <c r="CO51" s="27">
        <f t="shared" ca="1" si="214"/>
        <v>0.81301330881019473</v>
      </c>
      <c r="CP51" s="27">
        <f t="shared" ca="1" si="215"/>
        <v>0.79417078922103268</v>
      </c>
      <c r="CQ51" s="27">
        <f t="shared" ca="1" si="216"/>
        <v>0.8215317249777524</v>
      </c>
      <c r="CR51" s="27">
        <f t="shared" ca="1" si="217"/>
        <v>0.81544733345858367</v>
      </c>
      <c r="CS51" s="27">
        <f t="shared" ca="1" si="218"/>
        <v>0.79998094329788483</v>
      </c>
      <c r="CT51" s="27">
        <f t="shared" ca="1" si="219"/>
        <v>0.84383709140985597</v>
      </c>
      <c r="CU51" s="27">
        <f t="shared" ca="1" si="220"/>
        <v>0.80564154597191495</v>
      </c>
      <c r="CV51" s="27">
        <f t="shared" ca="1" si="221"/>
        <v>0.83675369915195164</v>
      </c>
      <c r="CW51" s="27">
        <f t="shared" ca="1" si="222"/>
        <v>0.84250313418840828</v>
      </c>
      <c r="CX51" s="27">
        <f t="shared" ca="1" si="223"/>
        <v>0.83421261678430447</v>
      </c>
      <c r="CY51" s="27">
        <f t="shared" ca="1" si="224"/>
        <v>0.8319234009385531</v>
      </c>
      <c r="CZ51" s="27">
        <f t="shared" ca="1" si="225"/>
        <v>0.79462019719786703</v>
      </c>
      <c r="DA51" s="27">
        <f t="shared" ca="1" si="226"/>
        <v>0.81015880656975192</v>
      </c>
      <c r="DB51" s="27">
        <f t="shared" ca="1" si="227"/>
        <v>0.82045705989435214</v>
      </c>
      <c r="DC51" s="27">
        <f t="shared" ca="1" si="228"/>
        <v>0.78813569451247878</v>
      </c>
      <c r="DD51" s="27">
        <f t="shared" ca="1" si="229"/>
        <v>0.81571239483062941</v>
      </c>
      <c r="DE51" s="27">
        <f t="shared" ca="1" si="230"/>
        <v>0.78276639113282265</v>
      </c>
      <c r="DF51" s="27">
        <f t="shared" ca="1" si="231"/>
        <v>0.79464815221419338</v>
      </c>
      <c r="DG51" s="27">
        <f t="shared" ca="1" si="232"/>
        <v>0.78934391596785181</v>
      </c>
      <c r="DH51" s="27">
        <f t="shared" ca="1" si="233"/>
        <v>0.83050747291249649</v>
      </c>
      <c r="DI51" s="27">
        <f t="shared" ca="1" si="234"/>
        <v>0.80657893409307313</v>
      </c>
      <c r="DJ51" s="27">
        <f t="shared" ca="1" si="235"/>
        <v>0.78636131568233048</v>
      </c>
      <c r="DK51" s="27">
        <f t="shared" ca="1" si="236"/>
        <v>0.84741668019767302</v>
      </c>
      <c r="DL51" s="27">
        <f t="shared" ca="1" si="237"/>
        <v>0.81828859327930648</v>
      </c>
      <c r="DM51" s="27">
        <f t="shared" ca="1" si="238"/>
        <v>0.83362723903790359</v>
      </c>
      <c r="DN51" s="27">
        <f t="shared" ca="1" si="239"/>
        <v>0.79767359417224204</v>
      </c>
      <c r="DO51" s="27">
        <f t="shared" ca="1" si="240"/>
        <v>0.81187393176852585</v>
      </c>
      <c r="DP51" s="27">
        <f t="shared" ca="1" si="241"/>
        <v>0.82419956507998038</v>
      </c>
      <c r="DQ51" s="27">
        <f t="shared" ca="1" si="242"/>
        <v>0.81096175878031618</v>
      </c>
      <c r="DR51" s="27">
        <f t="shared" ca="1" si="243"/>
        <v>0.84800396718869586</v>
      </c>
      <c r="DS51" s="27">
        <f t="shared" ca="1" si="244"/>
        <v>0.82340274317298823</v>
      </c>
      <c r="DT51" s="27">
        <f t="shared" ca="1" si="245"/>
        <v>0.82259605120468737</v>
      </c>
      <c r="DU51" s="27">
        <f t="shared" ca="1" si="246"/>
        <v>0.81117734877965353</v>
      </c>
      <c r="DV51" s="27">
        <f t="shared" ca="1" si="247"/>
        <v>0.84558648989885787</v>
      </c>
      <c r="DW51" s="27">
        <f t="shared" ca="1" si="248"/>
        <v>0.79303603064731909</v>
      </c>
      <c r="DX51" s="27">
        <f t="shared" ca="1" si="249"/>
        <v>0.80661131575818967</v>
      </c>
      <c r="DY51" s="27">
        <f t="shared" ca="1" si="250"/>
        <v>0.79322971533636555</v>
      </c>
      <c r="DZ51" s="27">
        <f t="shared" ca="1" si="251"/>
        <v>0.7961014013149329</v>
      </c>
      <c r="EA51" s="27">
        <f t="shared" ca="1" si="252"/>
        <v>0.8143921668545393</v>
      </c>
      <c r="EB51" s="27">
        <f t="shared" ca="1" si="253"/>
        <v>0.79119589112677291</v>
      </c>
      <c r="EC51" s="27">
        <f t="shared" ca="1" si="254"/>
        <v>0.80090048902930511</v>
      </c>
      <c r="ED51" s="27">
        <f t="shared" ca="1" si="255"/>
        <v>0.80502237220530226</v>
      </c>
      <c r="EE51" s="27">
        <f t="shared" ca="1" si="256"/>
        <v>0.80153380713023126</v>
      </c>
      <c r="EF51" s="27">
        <f t="shared" ca="1" si="257"/>
        <v>0.84705868689339825</v>
      </c>
      <c r="EG51" s="27">
        <f t="shared" ca="1" si="258"/>
        <v>0.80713651220444749</v>
      </c>
      <c r="EH51" s="27">
        <f t="shared" ca="1" si="259"/>
        <v>0.8191792314920513</v>
      </c>
      <c r="EI51" s="27">
        <f t="shared" ca="1" si="260"/>
        <v>0.82449706820836055</v>
      </c>
      <c r="EJ51" s="27">
        <f t="shared" ca="1" si="261"/>
        <v>0.78687282918400292</v>
      </c>
      <c r="EK51" s="27">
        <f t="shared" ca="1" si="262"/>
        <v>0.83809460632710575</v>
      </c>
      <c r="EL51" s="27">
        <f t="shared" ca="1" si="263"/>
        <v>0.84057689100498023</v>
      </c>
      <c r="EM51" s="27">
        <f t="shared" ca="1" si="264"/>
        <v>0.79178479787823852</v>
      </c>
      <c r="EN51" s="27">
        <f t="shared" ca="1" si="265"/>
        <v>0.82577830832515431</v>
      </c>
      <c r="EO51" s="27">
        <f t="shared" ca="1" si="266"/>
        <v>0.79915003036632237</v>
      </c>
      <c r="EP51" s="27">
        <f t="shared" ca="1" si="267"/>
        <v>0.829716768647487</v>
      </c>
      <c r="EQ51" s="27">
        <f t="shared" ca="1" si="268"/>
        <v>0.83593854821320035</v>
      </c>
      <c r="ER51" s="27">
        <f t="shared" ca="1" si="269"/>
        <v>0.84204808776749518</v>
      </c>
      <c r="ES51" s="27">
        <f t="shared" ca="1" si="270"/>
        <v>0.79559933480840439</v>
      </c>
      <c r="ET51" s="27">
        <f t="shared" ca="1" si="271"/>
        <v>0.83914696584955328</v>
      </c>
      <c r="EU51" s="27">
        <f t="shared" ca="1" si="272"/>
        <v>0.79523284730348376</v>
      </c>
      <c r="EV51" s="27">
        <f t="shared" ca="1" si="273"/>
        <v>0.79042606698959395</v>
      </c>
      <c r="EW51" s="27">
        <f t="shared" ca="1" si="274"/>
        <v>0.81831123452913357</v>
      </c>
      <c r="EX51" s="27">
        <f t="shared" ca="1" si="275"/>
        <v>0.8358911937894189</v>
      </c>
      <c r="EY51" s="27">
        <f t="shared" ca="1" si="276"/>
        <v>0.8395703884053024</v>
      </c>
      <c r="EZ51" s="27">
        <f t="shared" ca="1" si="277"/>
        <v>0.83869191649336228</v>
      </c>
      <c r="FA51" s="27">
        <f t="shared" ca="1" si="278"/>
        <v>0.81415245264414327</v>
      </c>
      <c r="FB51" s="27">
        <f t="shared" ca="1" si="279"/>
        <v>0.83436157765872609</v>
      </c>
      <c r="FC51" s="27">
        <f t="shared" ca="1" si="280"/>
        <v>0.83742495908904158</v>
      </c>
      <c r="FD51" s="27">
        <f t="shared" ca="1" si="281"/>
        <v>0.78651239317746779</v>
      </c>
      <c r="FE51" s="27">
        <f t="shared" ca="1" si="282"/>
        <v>0.84692526410068747</v>
      </c>
      <c r="FF51" s="27">
        <f t="shared" ca="1" si="283"/>
        <v>0.79147555036316508</v>
      </c>
      <c r="FG51" s="27">
        <f t="shared" ca="1" si="284"/>
        <v>0.7983040464356681</v>
      </c>
      <c r="FH51" s="27">
        <f t="shared" ca="1" si="285"/>
        <v>0.82760314457515949</v>
      </c>
      <c r="FI51" s="27">
        <f t="shared" ca="1" si="286"/>
        <v>0.82992757580784182</v>
      </c>
      <c r="FJ51" s="27">
        <f t="shared" ca="1" si="287"/>
        <v>0.80905253861045989</v>
      </c>
      <c r="FK51" s="27">
        <f t="shared" ca="1" si="288"/>
        <v>0.80869975543350514</v>
      </c>
      <c r="FL51" s="27">
        <f t="shared" ca="1" si="289"/>
        <v>0.78984821387163096</v>
      </c>
      <c r="FM51" s="27">
        <f t="shared" ca="1" si="290"/>
        <v>0.84506359270133713</v>
      </c>
      <c r="FN51" s="27">
        <f t="shared" ca="1" si="291"/>
        <v>0.78613519144296606</v>
      </c>
      <c r="FO51" s="27">
        <f t="shared" ca="1" si="292"/>
        <v>0.83355529865222877</v>
      </c>
      <c r="FP51" s="27">
        <f t="shared" ca="1" si="293"/>
        <v>0.83935381112742569</v>
      </c>
      <c r="FQ51" s="27">
        <f t="shared" ca="1" si="294"/>
        <v>0.83830830055809324</v>
      </c>
      <c r="FR51" s="27">
        <f t="shared" ca="1" si="295"/>
        <v>0.7899453335799429</v>
      </c>
      <c r="FS51" s="27">
        <f t="shared" ca="1" si="296"/>
        <v>0.83477110212998051</v>
      </c>
      <c r="FT51" s="27">
        <f t="shared" ca="1" si="297"/>
        <v>0.82948029121844369</v>
      </c>
      <c r="FU51" s="27">
        <f t="shared" ca="1" si="298"/>
        <v>0.81982937435270775</v>
      </c>
      <c r="FV51" s="27">
        <f t="shared" ca="1" si="299"/>
        <v>0.81186348289949928</v>
      </c>
      <c r="FW51" s="27">
        <f t="shared" ca="1" si="300"/>
        <v>0.82442252889096679</v>
      </c>
      <c r="FX51" s="27">
        <f t="shared" ca="1" si="301"/>
        <v>0.7843036728007885</v>
      </c>
      <c r="FY51" s="27">
        <f t="shared" ca="1" si="302"/>
        <v>0.82741442563360057</v>
      </c>
      <c r="FZ51" s="27">
        <f t="shared" ca="1" si="303"/>
        <v>0.82449024532489523</v>
      </c>
      <c r="GA51" s="27">
        <f t="shared" ca="1" si="304"/>
        <v>0.79178309402661429</v>
      </c>
      <c r="GB51" s="27">
        <f t="shared" ca="1" si="305"/>
        <v>0.81063936278980553</v>
      </c>
      <c r="GC51" s="27">
        <f t="shared" ca="1" si="306"/>
        <v>0.78640467257923918</v>
      </c>
      <c r="GD51" s="27">
        <f t="shared" ca="1" si="307"/>
        <v>0.80358016744800664</v>
      </c>
      <c r="GE51" s="27">
        <f t="shared" ca="1" si="308"/>
        <v>0.84553193068530463</v>
      </c>
      <c r="GF51" s="27">
        <f t="shared" ca="1" si="309"/>
        <v>0.78344545549357791</v>
      </c>
      <c r="GG51" s="27">
        <f t="shared" ca="1" si="310"/>
        <v>0.81969807747716183</v>
      </c>
      <c r="GH51" s="27">
        <f t="shared" ca="1" si="311"/>
        <v>0.81655583348286831</v>
      </c>
      <c r="GI51" s="27">
        <f t="shared" ca="1" si="312"/>
        <v>0.80659177482395727</v>
      </c>
      <c r="GJ51" s="27">
        <f t="shared" ca="1" si="313"/>
        <v>0.81727600561543723</v>
      </c>
      <c r="GK51" s="27">
        <f t="shared" ca="1" si="314"/>
        <v>0.82513488139425595</v>
      </c>
      <c r="GL51" s="27">
        <f t="shared" ca="1" si="315"/>
        <v>0.80732392680770693</v>
      </c>
      <c r="GM51" s="27">
        <f t="shared" ca="1" si="316"/>
        <v>0.80893783874480074</v>
      </c>
      <c r="GN51" s="27">
        <f t="shared" ca="1" si="317"/>
        <v>0.83719888148650146</v>
      </c>
      <c r="GO51" s="27">
        <f t="shared" ca="1" si="318"/>
        <v>0.81851427119207931</v>
      </c>
      <c r="GP51" s="27">
        <f t="shared" ca="1" si="319"/>
        <v>0.78360108405307405</v>
      </c>
      <c r="GQ51" s="27">
        <f t="shared" ca="1" si="320"/>
        <v>0.82021328522938419</v>
      </c>
      <c r="GR51" s="27">
        <f t="shared" ca="1" si="321"/>
        <v>0.83968134668868422</v>
      </c>
      <c r="GS51" s="27">
        <f t="shared" ca="1" si="322"/>
        <v>0.8359114183442099</v>
      </c>
      <c r="GT51" s="27">
        <f t="shared" ca="1" si="323"/>
        <v>0.83995907338547049</v>
      </c>
      <c r="GU51" s="27">
        <f t="shared" ca="1" si="324"/>
        <v>0.80679251030881216</v>
      </c>
      <c r="GV51" s="27">
        <f t="shared" ca="1" si="325"/>
        <v>0.83361253634086308</v>
      </c>
      <c r="GW51" s="27">
        <f t="shared" ca="1" si="326"/>
        <v>0.79996222230196068</v>
      </c>
      <c r="GX51" s="28">
        <f t="shared" ca="1" si="327"/>
        <v>0.78926659147395362</v>
      </c>
    </row>
    <row r="52" spans="1:206" x14ac:dyDescent="0.2">
      <c r="A52" s="15">
        <v>9</v>
      </c>
      <c r="B52" s="21">
        <f t="shared" si="328"/>
        <v>0.84866146790619934</v>
      </c>
      <c r="C52" s="21">
        <f t="shared" si="328"/>
        <v>0.8149281063291024</v>
      </c>
      <c r="D52" s="21">
        <f t="shared" si="328"/>
        <v>0.78267802357106631</v>
      </c>
      <c r="E52" s="2"/>
      <c r="G52" s="26">
        <f t="shared" ca="1" si="329"/>
        <v>0.77936978524835487</v>
      </c>
      <c r="H52" s="27">
        <f t="shared" ca="1" si="129"/>
        <v>0.8186092999797675</v>
      </c>
      <c r="I52" s="27">
        <f t="shared" ca="1" si="130"/>
        <v>0.82278842790190454</v>
      </c>
      <c r="J52" s="27">
        <f t="shared" ca="1" si="131"/>
        <v>0.79285123130459723</v>
      </c>
      <c r="K52" s="27">
        <f t="shared" ca="1" si="132"/>
        <v>0.82826083777951331</v>
      </c>
      <c r="L52" s="27">
        <f t="shared" ca="1" si="133"/>
        <v>0.78416578183757413</v>
      </c>
      <c r="M52" s="27">
        <f t="shared" ca="1" si="134"/>
        <v>0.81935073671683623</v>
      </c>
      <c r="N52" s="27">
        <f t="shared" ca="1" si="135"/>
        <v>0.77380973652088048</v>
      </c>
      <c r="O52" s="27">
        <f t="shared" ca="1" si="136"/>
        <v>0.79274368147060115</v>
      </c>
      <c r="P52" s="27">
        <f t="shared" ca="1" si="137"/>
        <v>0.82019025064880935</v>
      </c>
      <c r="Q52" s="27">
        <f t="shared" ca="1" si="138"/>
        <v>0.76403485648016245</v>
      </c>
      <c r="R52" s="27">
        <f t="shared" ca="1" si="139"/>
        <v>0.79073987576763194</v>
      </c>
      <c r="S52" s="27">
        <f t="shared" ca="1" si="140"/>
        <v>0.81286691640107067</v>
      </c>
      <c r="T52" s="27">
        <f t="shared" ca="1" si="141"/>
        <v>0.80626950649753304</v>
      </c>
      <c r="U52" s="27">
        <f t="shared" ca="1" si="142"/>
        <v>0.76394437332784948</v>
      </c>
      <c r="V52" s="27">
        <f t="shared" ca="1" si="143"/>
        <v>0.8188250643045103</v>
      </c>
      <c r="W52" s="27">
        <f t="shared" ca="1" si="144"/>
        <v>0.77101999811909894</v>
      </c>
      <c r="X52" s="27">
        <f t="shared" ca="1" si="145"/>
        <v>0.82543993030399909</v>
      </c>
      <c r="Y52" s="27">
        <f t="shared" ca="1" si="146"/>
        <v>0.82939983432310471</v>
      </c>
      <c r="Z52" s="27">
        <f t="shared" ca="1" si="147"/>
        <v>0.77548894030985371</v>
      </c>
      <c r="AA52" s="27">
        <f t="shared" ca="1" si="148"/>
        <v>0.78136508132636695</v>
      </c>
      <c r="AB52" s="27">
        <f t="shared" ca="1" si="149"/>
        <v>0.82616916829256171</v>
      </c>
      <c r="AC52" s="27">
        <f t="shared" ca="1" si="150"/>
        <v>0.81865903656352845</v>
      </c>
      <c r="AD52" s="27">
        <f t="shared" ca="1" si="151"/>
        <v>0.77700135909744439</v>
      </c>
      <c r="AE52" s="27">
        <f t="shared" ca="1" si="152"/>
        <v>0.80151051839984211</v>
      </c>
      <c r="AF52" s="27">
        <f t="shared" ca="1" si="153"/>
        <v>0.82254346087294872</v>
      </c>
      <c r="AG52" s="27">
        <f t="shared" ca="1" si="154"/>
        <v>0.79177883771221469</v>
      </c>
      <c r="AH52" s="27">
        <f t="shared" ca="1" si="155"/>
        <v>0.77283190617090702</v>
      </c>
      <c r="AI52" s="27">
        <f t="shared" ca="1" si="156"/>
        <v>0.82128032133531559</v>
      </c>
      <c r="AJ52" s="27">
        <f t="shared" ca="1" si="157"/>
        <v>0.79866182255901796</v>
      </c>
      <c r="AK52" s="27">
        <f t="shared" ca="1" si="158"/>
        <v>0.76643330841396307</v>
      </c>
      <c r="AL52" s="27">
        <f t="shared" ca="1" si="159"/>
        <v>0.82381098232468963</v>
      </c>
      <c r="AM52" s="27">
        <f t="shared" ca="1" si="160"/>
        <v>0.82775169309237207</v>
      </c>
      <c r="AN52" s="27">
        <f t="shared" ca="1" si="161"/>
        <v>0.7704582611756694</v>
      </c>
      <c r="AO52" s="27">
        <f t="shared" ca="1" si="162"/>
        <v>0.82474017584613013</v>
      </c>
      <c r="AP52" s="27">
        <f t="shared" ca="1" si="163"/>
        <v>0.80593490672274681</v>
      </c>
      <c r="AQ52" s="27">
        <f t="shared" ca="1" si="164"/>
        <v>0.77368222798117481</v>
      </c>
      <c r="AR52" s="27">
        <f t="shared" ca="1" si="165"/>
        <v>0.80184752421435956</v>
      </c>
      <c r="AS52" s="27">
        <f t="shared" ca="1" si="166"/>
        <v>0.77828881554975193</v>
      </c>
      <c r="AT52" s="27">
        <f t="shared" ca="1" si="167"/>
        <v>0.81822558870146722</v>
      </c>
      <c r="AU52" s="27">
        <f t="shared" ca="1" si="168"/>
        <v>0.79889983953109078</v>
      </c>
      <c r="AV52" s="27">
        <f t="shared" ca="1" si="169"/>
        <v>0.83103684102513642</v>
      </c>
      <c r="AW52" s="27">
        <f t="shared" ca="1" si="170"/>
        <v>0.79311729214006577</v>
      </c>
      <c r="AX52" s="27">
        <f t="shared" ca="1" si="171"/>
        <v>0.7878434124071334</v>
      </c>
      <c r="AY52" s="27">
        <f t="shared" ca="1" si="172"/>
        <v>0.78952404737137327</v>
      </c>
      <c r="AZ52" s="27">
        <f t="shared" ca="1" si="173"/>
        <v>0.7783909108762298</v>
      </c>
      <c r="BA52" s="27">
        <f t="shared" ca="1" si="174"/>
        <v>0.80976972076992559</v>
      </c>
      <c r="BB52" s="27">
        <f t="shared" ca="1" si="175"/>
        <v>0.76167150500127068</v>
      </c>
      <c r="BC52" s="27">
        <f t="shared" ca="1" si="176"/>
        <v>0.76267990824134635</v>
      </c>
      <c r="BD52" s="27">
        <f t="shared" ca="1" si="177"/>
        <v>0.76188549706561637</v>
      </c>
      <c r="BE52" s="27">
        <f t="shared" ca="1" si="178"/>
        <v>0.81555821366351078</v>
      </c>
      <c r="BF52" s="27">
        <f t="shared" ca="1" si="179"/>
        <v>0.7855793988642894</v>
      </c>
      <c r="BG52" s="27">
        <f t="shared" ca="1" si="180"/>
        <v>0.79961001849612079</v>
      </c>
      <c r="BH52" s="27">
        <f t="shared" ca="1" si="181"/>
        <v>0.7869080969946376</v>
      </c>
      <c r="BI52" s="27">
        <f t="shared" ca="1" si="182"/>
        <v>0.81091970430641713</v>
      </c>
      <c r="BJ52" s="27">
        <f t="shared" ca="1" si="183"/>
        <v>0.80236875381624273</v>
      </c>
      <c r="BK52" s="27">
        <f t="shared" ca="1" si="184"/>
        <v>0.79606724954047037</v>
      </c>
      <c r="BL52" s="27">
        <f t="shared" ca="1" si="185"/>
        <v>0.79974084245900035</v>
      </c>
      <c r="BM52" s="27">
        <f t="shared" ca="1" si="186"/>
        <v>0.82721148137063294</v>
      </c>
      <c r="BN52" s="27">
        <f t="shared" ca="1" si="187"/>
        <v>0.81615520604792002</v>
      </c>
      <c r="BO52" s="27">
        <f t="shared" ca="1" si="188"/>
        <v>0.81722857735305177</v>
      </c>
      <c r="BP52" s="27">
        <f t="shared" ca="1" si="189"/>
        <v>0.76881497375130525</v>
      </c>
      <c r="BQ52" s="27">
        <f t="shared" ca="1" si="190"/>
        <v>0.81164538093599681</v>
      </c>
      <c r="BR52" s="27">
        <f t="shared" ca="1" si="191"/>
        <v>0.8181080143046634</v>
      </c>
      <c r="BS52" s="27">
        <f t="shared" ca="1" si="192"/>
        <v>0.76273955196044141</v>
      </c>
      <c r="BT52" s="27">
        <f t="shared" ca="1" si="193"/>
        <v>0.7621493959511626</v>
      </c>
      <c r="BU52" s="27">
        <f t="shared" ca="1" si="194"/>
        <v>0.82997452533145444</v>
      </c>
      <c r="BV52" s="27">
        <f t="shared" ca="1" si="195"/>
        <v>0.78303513320042906</v>
      </c>
      <c r="BW52" s="27">
        <f t="shared" ca="1" si="196"/>
        <v>0.79318543196516367</v>
      </c>
      <c r="BX52" s="27">
        <f t="shared" ca="1" si="197"/>
        <v>0.78995488665110081</v>
      </c>
      <c r="BY52" s="27">
        <f t="shared" ca="1" si="198"/>
        <v>0.78025624531030091</v>
      </c>
      <c r="BZ52" s="27">
        <f t="shared" ca="1" si="199"/>
        <v>0.8311113671256557</v>
      </c>
      <c r="CA52" s="27">
        <f t="shared" ca="1" si="200"/>
        <v>0.7960383341962034</v>
      </c>
      <c r="CB52" s="27">
        <f t="shared" ca="1" si="201"/>
        <v>0.8153506888015799</v>
      </c>
      <c r="CC52" s="27">
        <f t="shared" ca="1" si="202"/>
        <v>0.76390900322901467</v>
      </c>
      <c r="CD52" s="27">
        <f t="shared" ca="1" si="203"/>
        <v>0.81239800807321683</v>
      </c>
      <c r="CE52" s="27">
        <f t="shared" ca="1" si="204"/>
        <v>0.76917410291555066</v>
      </c>
      <c r="CF52" s="27">
        <f t="shared" ca="1" si="205"/>
        <v>0.78117013993966777</v>
      </c>
      <c r="CG52" s="27">
        <f t="shared" ca="1" si="206"/>
        <v>0.80140956334340741</v>
      </c>
      <c r="CH52" s="27">
        <f t="shared" ca="1" si="207"/>
        <v>0.76976564838598072</v>
      </c>
      <c r="CI52" s="27">
        <f t="shared" ca="1" si="208"/>
        <v>0.80356956922220946</v>
      </c>
      <c r="CJ52" s="27">
        <f t="shared" ca="1" si="209"/>
        <v>0.80815513261631455</v>
      </c>
      <c r="CK52" s="27">
        <f t="shared" ca="1" si="210"/>
        <v>0.83304722523268437</v>
      </c>
      <c r="CL52" s="27">
        <f t="shared" ca="1" si="211"/>
        <v>0.77659055197838589</v>
      </c>
      <c r="CM52" s="27">
        <f t="shared" ca="1" si="212"/>
        <v>0.78612941466427566</v>
      </c>
      <c r="CN52" s="27">
        <f t="shared" ca="1" si="213"/>
        <v>0.82208688900010296</v>
      </c>
      <c r="CO52" s="27">
        <f t="shared" ca="1" si="214"/>
        <v>0.79452671695659238</v>
      </c>
      <c r="CP52" s="27">
        <f t="shared" ca="1" si="215"/>
        <v>0.77409316404191764</v>
      </c>
      <c r="CQ52" s="27">
        <f t="shared" ca="1" si="216"/>
        <v>0.80378177482200042</v>
      </c>
      <c r="CR52" s="27">
        <f t="shared" ca="1" si="217"/>
        <v>0.79717013272645831</v>
      </c>
      <c r="CS52" s="27">
        <f t="shared" ca="1" si="218"/>
        <v>0.78038823402762891</v>
      </c>
      <c r="CT52" s="27">
        <f t="shared" ca="1" si="219"/>
        <v>0.82806632496290911</v>
      </c>
      <c r="CU52" s="27">
        <f t="shared" ca="1" si="220"/>
        <v>0.78652615889413968</v>
      </c>
      <c r="CV52" s="27">
        <f t="shared" ca="1" si="221"/>
        <v>0.82034659320789627</v>
      </c>
      <c r="CW52" s="27">
        <f t="shared" ca="1" si="222"/>
        <v>0.8266119789503108</v>
      </c>
      <c r="CX52" s="27">
        <f t="shared" ca="1" si="223"/>
        <v>0.81757899763153985</v>
      </c>
      <c r="CY52" s="27">
        <f t="shared" ca="1" si="224"/>
        <v>0.81508652190280262</v>
      </c>
      <c r="CZ52" s="27">
        <f t="shared" ca="1" si="225"/>
        <v>0.77457989754555601</v>
      </c>
      <c r="DA52" s="27">
        <f t="shared" ca="1" si="226"/>
        <v>0.79142777158278588</v>
      </c>
      <c r="DB52" s="27">
        <f t="shared" ca="1" si="227"/>
        <v>0.80261358647557601</v>
      </c>
      <c r="DC52" s="27">
        <f t="shared" ca="1" si="228"/>
        <v>0.76755979635896365</v>
      </c>
      <c r="DD52" s="27">
        <f t="shared" ca="1" si="229"/>
        <v>0.79745804943971943</v>
      </c>
      <c r="DE52" s="27">
        <f t="shared" ca="1" si="230"/>
        <v>0.76175185905667864</v>
      </c>
      <c r="DF52" s="27">
        <f t="shared" ca="1" si="231"/>
        <v>0.77461017537315302</v>
      </c>
      <c r="DG52" s="27">
        <f t="shared" ca="1" si="232"/>
        <v>0.76886732805477986</v>
      </c>
      <c r="DH52" s="27">
        <f t="shared" ca="1" si="233"/>
        <v>0.81354525464571004</v>
      </c>
      <c r="DI52" s="27">
        <f t="shared" ca="1" si="234"/>
        <v>0.78754305437162242</v>
      </c>
      <c r="DJ52" s="27">
        <f t="shared" ca="1" si="235"/>
        <v>0.76563997552457397</v>
      </c>
      <c r="DK52" s="27">
        <f t="shared" ca="1" si="236"/>
        <v>0.83197023095615807</v>
      </c>
      <c r="DL52" s="27">
        <f t="shared" ca="1" si="237"/>
        <v>0.80025692578378238</v>
      </c>
      <c r="DM52" s="27">
        <f t="shared" ca="1" si="238"/>
        <v>0.81694157168553294</v>
      </c>
      <c r="DN52" s="27">
        <f t="shared" ca="1" si="239"/>
        <v>0.77788770316226241</v>
      </c>
      <c r="DO52" s="27">
        <f t="shared" ca="1" si="240"/>
        <v>0.79328962501725908</v>
      </c>
      <c r="DP52" s="27">
        <f t="shared" ca="1" si="241"/>
        <v>0.80668251861521623</v>
      </c>
      <c r="DQ52" s="27">
        <f t="shared" ca="1" si="242"/>
        <v>0.79229936154981029</v>
      </c>
      <c r="DR52" s="27">
        <f t="shared" ca="1" si="243"/>
        <v>0.8326109024008379</v>
      </c>
      <c r="DS52" s="27">
        <f t="shared" ca="1" si="244"/>
        <v>0.80581602436063771</v>
      </c>
      <c r="DT52" s="27">
        <f t="shared" ca="1" si="245"/>
        <v>0.80493889193103585</v>
      </c>
      <c r="DU52" s="27">
        <f t="shared" ca="1" si="246"/>
        <v>0.79253339689190772</v>
      </c>
      <c r="DV52" s="27">
        <f t="shared" ca="1" si="247"/>
        <v>0.82997399270588168</v>
      </c>
      <c r="DW52" s="27">
        <f t="shared" ca="1" si="248"/>
        <v>0.77286429445579274</v>
      </c>
      <c r="DX52" s="27">
        <f t="shared" ca="1" si="249"/>
        <v>0.78757818493114717</v>
      </c>
      <c r="DY52" s="27">
        <f t="shared" ca="1" si="250"/>
        <v>0.77307402853217932</v>
      </c>
      <c r="DZ52" s="27">
        <f t="shared" ca="1" si="251"/>
        <v>0.77618433935550213</v>
      </c>
      <c r="EA52" s="27">
        <f t="shared" ca="1" si="252"/>
        <v>0.79602408581151662</v>
      </c>
      <c r="EB52" s="27">
        <f t="shared" ca="1" si="253"/>
        <v>0.77087195864664593</v>
      </c>
      <c r="EC52" s="27">
        <f t="shared" ca="1" si="254"/>
        <v>0.78138499177008292</v>
      </c>
      <c r="ED52" s="27">
        <f t="shared" ca="1" si="255"/>
        <v>0.78585454015098943</v>
      </c>
      <c r="EE52" s="27">
        <f t="shared" ca="1" si="256"/>
        <v>0.7820715620059614</v>
      </c>
      <c r="EF52" s="27">
        <f t="shared" ca="1" si="257"/>
        <v>0.8315797202193016</v>
      </c>
      <c r="EG52" s="27">
        <f t="shared" ca="1" si="258"/>
        <v>0.7881479874222469</v>
      </c>
      <c r="EH52" s="27">
        <f t="shared" ca="1" si="259"/>
        <v>0.80122477568645256</v>
      </c>
      <c r="EI52" s="27">
        <f t="shared" ca="1" si="260"/>
        <v>0.80700605862928698</v>
      </c>
      <c r="EJ52" s="27">
        <f t="shared" ca="1" si="261"/>
        <v>0.76619336735493904</v>
      </c>
      <c r="EK52" s="27">
        <f t="shared" ca="1" si="262"/>
        <v>0.82180740608190972</v>
      </c>
      <c r="EL52" s="27">
        <f t="shared" ca="1" si="263"/>
        <v>0.82451234507747817</v>
      </c>
      <c r="EM52" s="27">
        <f t="shared" ca="1" si="264"/>
        <v>0.77150951738564066</v>
      </c>
      <c r="EN52" s="27">
        <f t="shared" ca="1" si="265"/>
        <v>0.80839957852239031</v>
      </c>
      <c r="EO52" s="27">
        <f t="shared" ca="1" si="266"/>
        <v>0.77948766084363397</v>
      </c>
      <c r="EP52" s="27">
        <f t="shared" ca="1" si="267"/>
        <v>0.81268468352993528</v>
      </c>
      <c r="EQ52" s="27">
        <f t="shared" ca="1" si="268"/>
        <v>0.81945867747865875</v>
      </c>
      <c r="ER52" s="27">
        <f t="shared" ca="1" si="269"/>
        <v>0.82611592338198137</v>
      </c>
      <c r="ES52" s="27">
        <f t="shared" ca="1" si="270"/>
        <v>0.77564046321260482</v>
      </c>
      <c r="ET52" s="27">
        <f t="shared" ca="1" si="271"/>
        <v>0.82295405090427676</v>
      </c>
      <c r="EU52" s="27">
        <f t="shared" ca="1" si="272"/>
        <v>0.77524348050200009</v>
      </c>
      <c r="EV52" s="27">
        <f t="shared" ca="1" si="273"/>
        <v>0.77003861571499621</v>
      </c>
      <c r="EW52" s="27">
        <f t="shared" ca="1" si="274"/>
        <v>0.80028152841173161</v>
      </c>
      <c r="EX52" s="27">
        <f t="shared" ca="1" si="275"/>
        <v>0.81940709889812302</v>
      </c>
      <c r="EY52" s="27">
        <f t="shared" ca="1" si="276"/>
        <v>0.82341545475099431</v>
      </c>
      <c r="EZ52" s="27">
        <f t="shared" ca="1" si="277"/>
        <v>0.82245821215033288</v>
      </c>
      <c r="FA52" s="27">
        <f t="shared" ca="1" si="278"/>
        <v>0.7957637482762232</v>
      </c>
      <c r="FB52" s="27">
        <f t="shared" ca="1" si="279"/>
        <v>0.81774121112755971</v>
      </c>
      <c r="FC52" s="27">
        <f t="shared" ca="1" si="280"/>
        <v>0.82107784561188468</v>
      </c>
      <c r="FD52" s="27">
        <f t="shared" ca="1" si="281"/>
        <v>0.76580341778551742</v>
      </c>
      <c r="FE52" s="27">
        <f t="shared" ca="1" si="282"/>
        <v>0.83143418298899185</v>
      </c>
      <c r="FF52" s="27">
        <f t="shared" ca="1" si="283"/>
        <v>0.77117471510070457</v>
      </c>
      <c r="FG52" s="27">
        <f t="shared" ca="1" si="284"/>
        <v>0.7785708600542226</v>
      </c>
      <c r="FH52" s="27">
        <f t="shared" ca="1" si="285"/>
        <v>0.81038474657557236</v>
      </c>
      <c r="FI52" s="27">
        <f t="shared" ca="1" si="286"/>
        <v>0.81291410876525583</v>
      </c>
      <c r="FJ52" s="27">
        <f t="shared" ca="1" si="287"/>
        <v>0.79022709513204026</v>
      </c>
      <c r="FK52" s="27">
        <f t="shared" ca="1" si="288"/>
        <v>0.78984424391942787</v>
      </c>
      <c r="FL52" s="27">
        <f t="shared" ca="1" si="289"/>
        <v>0.76941314272658146</v>
      </c>
      <c r="FM52" s="27">
        <f t="shared" ca="1" si="290"/>
        <v>0.82940374265835382</v>
      </c>
      <c r="FN52" s="27">
        <f t="shared" ca="1" si="291"/>
        <v>0.76539535092321587</v>
      </c>
      <c r="FO52" s="27">
        <f t="shared" ca="1" si="292"/>
        <v>0.81686323823275753</v>
      </c>
      <c r="FP52" s="27">
        <f t="shared" ca="1" si="293"/>
        <v>0.82317944711305668</v>
      </c>
      <c r="FQ52" s="27">
        <f t="shared" ca="1" si="294"/>
        <v>0.82204023313694552</v>
      </c>
      <c r="FR52" s="27">
        <f t="shared" ca="1" si="295"/>
        <v>0.76951826234762288</v>
      </c>
      <c r="FS52" s="27">
        <f t="shared" ca="1" si="296"/>
        <v>0.81818718639827381</v>
      </c>
      <c r="FT52" s="27">
        <f t="shared" ca="1" si="297"/>
        <v>0.81242732858584266</v>
      </c>
      <c r="FU52" s="27">
        <f t="shared" ca="1" si="298"/>
        <v>0.80193135491997469</v>
      </c>
      <c r="FV52" s="27">
        <f t="shared" ca="1" si="299"/>
        <v>0.79327828092779318</v>
      </c>
      <c r="FW52" s="27">
        <f t="shared" ca="1" si="300"/>
        <v>0.8069249945601451</v>
      </c>
      <c r="FX52" s="27">
        <f t="shared" ca="1" si="301"/>
        <v>0.76341427480788338</v>
      </c>
      <c r="FY52" s="27">
        <f t="shared" ca="1" si="302"/>
        <v>0.8101794240459359</v>
      </c>
      <c r="FZ52" s="27">
        <f t="shared" ca="1" si="303"/>
        <v>0.80699863847519882</v>
      </c>
      <c r="GA52" s="27">
        <f t="shared" ca="1" si="304"/>
        <v>0.77150767269586773</v>
      </c>
      <c r="GB52" s="27">
        <f t="shared" ca="1" si="305"/>
        <v>0.79194939506111361</v>
      </c>
      <c r="GC52" s="27">
        <f t="shared" ca="1" si="306"/>
        <v>0.76568688056047485</v>
      </c>
      <c r="GD52" s="27">
        <f t="shared" ca="1" si="307"/>
        <v>0.78429040101941616</v>
      </c>
      <c r="GE52" s="27">
        <f t="shared" ca="1" si="308"/>
        <v>0.82991449085384017</v>
      </c>
      <c r="GF52" s="27">
        <f t="shared" ca="1" si="309"/>
        <v>0.76248615428499178</v>
      </c>
      <c r="GG52" s="27">
        <f t="shared" ca="1" si="310"/>
        <v>0.80178865565467494</v>
      </c>
      <c r="GH52" s="27">
        <f t="shared" ca="1" si="311"/>
        <v>0.79837428409414868</v>
      </c>
      <c r="GI52" s="27">
        <f t="shared" ca="1" si="312"/>
        <v>0.78755698513929306</v>
      </c>
      <c r="GJ52" s="27">
        <f t="shared" ca="1" si="313"/>
        <v>0.79915669650386101</v>
      </c>
      <c r="GK52" s="27">
        <f t="shared" ca="1" si="314"/>
        <v>0.80769973567454767</v>
      </c>
      <c r="GL52" s="27">
        <f t="shared" ca="1" si="315"/>
        <v>0.78835132951899844</v>
      </c>
      <c r="GM52" s="27">
        <f t="shared" ca="1" si="316"/>
        <v>0.79010261725560682</v>
      </c>
      <c r="GN52" s="27">
        <f t="shared" ca="1" si="317"/>
        <v>0.82083155551545162</v>
      </c>
      <c r="GO52" s="27">
        <f t="shared" ca="1" si="318"/>
        <v>0.80050215722178841</v>
      </c>
      <c r="GP52" s="27">
        <f t="shared" ca="1" si="319"/>
        <v>0.76265445066590454</v>
      </c>
      <c r="GQ52" s="27">
        <f t="shared" ca="1" si="320"/>
        <v>0.80234862084744174</v>
      </c>
      <c r="GR52" s="27">
        <f t="shared" ca="1" si="321"/>
        <v>0.82353637034389637</v>
      </c>
      <c r="GS52" s="27">
        <f t="shared" ca="1" si="322"/>
        <v>0.81942912750419405</v>
      </c>
      <c r="GT52" s="27">
        <f t="shared" ca="1" si="323"/>
        <v>0.8238390277997869</v>
      </c>
      <c r="GU52" s="27">
        <f t="shared" ca="1" si="324"/>
        <v>0.78777476406181035</v>
      </c>
      <c r="GV52" s="27">
        <f t="shared" ca="1" si="325"/>
        <v>0.81692556235493441</v>
      </c>
      <c r="GW52" s="27">
        <f t="shared" ca="1" si="326"/>
        <v>0.78036794239710572</v>
      </c>
      <c r="GX52" s="28">
        <f t="shared" ca="1" si="327"/>
        <v>0.76878364117923315</v>
      </c>
    </row>
    <row r="53" spans="1:206" x14ac:dyDescent="0.2">
      <c r="A53" s="15">
        <v>10</v>
      </c>
      <c r="B53" s="21">
        <f t="shared" si="328"/>
        <v>0.83332822850176691</v>
      </c>
      <c r="C53" s="21">
        <f t="shared" si="328"/>
        <v>0.79660616454457722</v>
      </c>
      <c r="D53" s="21">
        <f t="shared" si="328"/>
        <v>0.76165630943077667</v>
      </c>
      <c r="E53" s="2"/>
      <c r="G53" s="26">
        <f t="shared" ca="1" si="329"/>
        <v>0.76018259432964153</v>
      </c>
      <c r="H53" s="27">
        <f t="shared" ca="1" si="129"/>
        <v>0.80238784595150803</v>
      </c>
      <c r="I53" s="27">
        <f t="shared" ca="1" si="130"/>
        <v>0.80689494073336265</v>
      </c>
      <c r="J53" s="27">
        <f t="shared" ca="1" si="131"/>
        <v>0.77465954333556264</v>
      </c>
      <c r="K53" s="27">
        <f t="shared" ca="1" si="132"/>
        <v>0.81280027159858803</v>
      </c>
      <c r="L53" s="27">
        <f t="shared" ca="1" si="133"/>
        <v>0.7653298917861413</v>
      </c>
      <c r="M53" s="27">
        <f t="shared" ca="1" si="134"/>
        <v>0.8031873011212689</v>
      </c>
      <c r="N53" s="27">
        <f t="shared" ca="1" si="135"/>
        <v>0.75421924342678059</v>
      </c>
      <c r="O53" s="27">
        <f t="shared" ca="1" si="136"/>
        <v>0.77454395376391516</v>
      </c>
      <c r="P53" s="27">
        <f t="shared" ca="1" si="137"/>
        <v>0.8040925954911945</v>
      </c>
      <c r="Q53" s="27">
        <f t="shared" ca="1" si="138"/>
        <v>0.74374573699486735</v>
      </c>
      <c r="R53" s="27">
        <f t="shared" ca="1" si="139"/>
        <v>0.77239064335736318</v>
      </c>
      <c r="S53" s="27">
        <f t="shared" ca="1" si="140"/>
        <v>0.79619856953947099</v>
      </c>
      <c r="T53" s="27">
        <f t="shared" ca="1" si="141"/>
        <v>0.78909312277873045</v>
      </c>
      <c r="U53" s="27">
        <f t="shared" ca="1" si="142"/>
        <v>0.74364884918182961</v>
      </c>
      <c r="V53" s="27">
        <f t="shared" ca="1" si="143"/>
        <v>0.80262048666117425</v>
      </c>
      <c r="W53" s="27">
        <f t="shared" ca="1" si="144"/>
        <v>0.75122876132791949</v>
      </c>
      <c r="X53" s="27">
        <f t="shared" ca="1" si="145"/>
        <v>0.8097557139545154</v>
      </c>
      <c r="Y53" s="27">
        <f t="shared" ca="1" si="146"/>
        <v>0.81402986536301269</v>
      </c>
      <c r="Z53" s="27">
        <f t="shared" ca="1" si="147"/>
        <v>0.75601979928303831</v>
      </c>
      <c r="AA53" s="27">
        <f t="shared" ca="1" si="148"/>
        <v>0.76232365974857952</v>
      </c>
      <c r="AB53" s="27">
        <f t="shared" ca="1" si="149"/>
        <v>0.81054266858564306</v>
      </c>
      <c r="AC53" s="27">
        <f t="shared" ca="1" si="150"/>
        <v>0.80244147222560169</v>
      </c>
      <c r="AD53" s="27">
        <f t="shared" ca="1" si="151"/>
        <v>0.75764185075930579</v>
      </c>
      <c r="AE53" s="27">
        <f t="shared" ca="1" si="152"/>
        <v>0.78397127213524864</v>
      </c>
      <c r="AF53" s="27">
        <f t="shared" ca="1" si="153"/>
        <v>0.80663068606284505</v>
      </c>
      <c r="AG53" s="27">
        <f t="shared" ca="1" si="154"/>
        <v>0.77350705461866587</v>
      </c>
      <c r="AH53" s="27">
        <f t="shared" ca="1" si="155"/>
        <v>0.75317092754406456</v>
      </c>
      <c r="AI53" s="27">
        <f t="shared" ca="1" si="156"/>
        <v>0.80526821735372889</v>
      </c>
      <c r="AJ53" s="27">
        <f t="shared" ca="1" si="157"/>
        <v>0.78090682296336233</v>
      </c>
      <c r="AK53" s="27">
        <f t="shared" ca="1" si="158"/>
        <v>0.7463143762717237</v>
      </c>
      <c r="AL53" s="27">
        <f t="shared" ca="1" si="159"/>
        <v>0.80799809159900227</v>
      </c>
      <c r="AM53" s="27">
        <f t="shared" ca="1" si="160"/>
        <v>0.81225068357121177</v>
      </c>
      <c r="AN53" s="27">
        <f t="shared" ca="1" si="161"/>
        <v>0.75062673371412658</v>
      </c>
      <c r="AO53" s="27">
        <f t="shared" ca="1" si="162"/>
        <v>0.80900064173338093</v>
      </c>
      <c r="AP53" s="27">
        <f t="shared" ca="1" si="163"/>
        <v>0.78873291147253966</v>
      </c>
      <c r="AQ53" s="27">
        <f t="shared" ca="1" si="164"/>
        <v>0.75408253609787101</v>
      </c>
      <c r="AR53" s="27">
        <f t="shared" ca="1" si="165"/>
        <v>0.78433387408146671</v>
      </c>
      <c r="AS53" s="27">
        <f t="shared" ca="1" si="166"/>
        <v>0.75902288158377285</v>
      </c>
      <c r="AT53" s="27">
        <f t="shared" ca="1" si="167"/>
        <v>0.80197413717231569</v>
      </c>
      <c r="AU53" s="27">
        <f t="shared" ca="1" si="168"/>
        <v>0.7811628249729341</v>
      </c>
      <c r="AV53" s="27">
        <f t="shared" ca="1" si="169"/>
        <v>0.81579737735267044</v>
      </c>
      <c r="AW53" s="27">
        <f t="shared" ca="1" si="170"/>
        <v>0.77494549991420902</v>
      </c>
      <c r="AX53" s="27">
        <f t="shared" ca="1" si="171"/>
        <v>0.76927903841312106</v>
      </c>
      <c r="AY53" s="27">
        <f t="shared" ca="1" si="172"/>
        <v>0.77108436742081865</v>
      </c>
      <c r="AZ53" s="27">
        <f t="shared" ca="1" si="173"/>
        <v>0.75913240714184727</v>
      </c>
      <c r="BA53" s="27">
        <f t="shared" ca="1" si="174"/>
        <v>0.79286215175419916</v>
      </c>
      <c r="BB53" s="27">
        <f t="shared" ca="1" si="175"/>
        <v>0.74121547739878735</v>
      </c>
      <c r="BC53" s="27">
        <f t="shared" ca="1" si="176"/>
        <v>0.74229500170433127</v>
      </c>
      <c r="BD53" s="27">
        <f t="shared" ca="1" si="177"/>
        <v>0.74144455004066323</v>
      </c>
      <c r="BE53" s="27">
        <f t="shared" ca="1" si="178"/>
        <v>0.79909877066676971</v>
      </c>
      <c r="BF53" s="27">
        <f t="shared" ca="1" si="179"/>
        <v>0.76684765619197637</v>
      </c>
      <c r="BG53" s="27">
        <f t="shared" ca="1" si="180"/>
        <v>0.78192671180004336</v>
      </c>
      <c r="BH53" s="27">
        <f t="shared" ca="1" si="181"/>
        <v>0.76827449438193329</v>
      </c>
      <c r="BI53" s="27">
        <f t="shared" ca="1" si="182"/>
        <v>0.79410080939233907</v>
      </c>
      <c r="BJ53" s="27">
        <f t="shared" ca="1" si="183"/>
        <v>0.78489472191829823</v>
      </c>
      <c r="BK53" s="27">
        <f t="shared" ca="1" si="184"/>
        <v>0.7781166941312001</v>
      </c>
      <c r="BL53" s="27">
        <f t="shared" ca="1" si="185"/>
        <v>0.78206743683360425</v>
      </c>
      <c r="BM53" s="27">
        <f t="shared" ca="1" si="186"/>
        <v>0.81166759769507402</v>
      </c>
      <c r="BN53" s="27">
        <f t="shared" ca="1" si="187"/>
        <v>0.79974223260720456</v>
      </c>
      <c r="BO53" s="27">
        <f t="shared" ca="1" si="188"/>
        <v>0.80089927291217555</v>
      </c>
      <c r="BP53" s="27">
        <f t="shared" ca="1" si="189"/>
        <v>0.74886583335642076</v>
      </c>
      <c r="BQ53" s="27">
        <f t="shared" ca="1" si="190"/>
        <v>0.79488253265108544</v>
      </c>
      <c r="BR53" s="27">
        <f t="shared" ca="1" si="191"/>
        <v>0.80184737501262637</v>
      </c>
      <c r="BS53" s="27">
        <f t="shared" ca="1" si="192"/>
        <v>0.74235885647213007</v>
      </c>
      <c r="BT53" s="27">
        <f t="shared" ca="1" si="193"/>
        <v>0.74172705542699102</v>
      </c>
      <c r="BU53" s="27">
        <f t="shared" ca="1" si="194"/>
        <v>0.81465033212920035</v>
      </c>
      <c r="BV53" s="27">
        <f t="shared" ca="1" si="195"/>
        <v>0.76411614019165819</v>
      </c>
      <c r="BW53" s="27">
        <f t="shared" ca="1" si="196"/>
        <v>0.77501873670527677</v>
      </c>
      <c r="BX53" s="27">
        <f t="shared" ca="1" si="197"/>
        <v>0.77154723457121877</v>
      </c>
      <c r="BY53" s="27">
        <f t="shared" ca="1" si="198"/>
        <v>0.76113374847481341</v>
      </c>
      <c r="BZ53" s="27">
        <f t="shared" ca="1" si="199"/>
        <v>0.81587785310735306</v>
      </c>
      <c r="CA53" s="27">
        <f t="shared" ca="1" si="200"/>
        <v>0.77808560452367614</v>
      </c>
      <c r="CB53" s="27">
        <f t="shared" ca="1" si="201"/>
        <v>0.79887510321524247</v>
      </c>
      <c r="CC53" s="27">
        <f t="shared" ca="1" si="202"/>
        <v>0.74361097579647162</v>
      </c>
      <c r="CD53" s="27">
        <f t="shared" ca="1" si="203"/>
        <v>0.79569336173929439</v>
      </c>
      <c r="CE53" s="27">
        <f t="shared" ca="1" si="204"/>
        <v>0.74925063390736979</v>
      </c>
      <c r="CF53" s="27">
        <f t="shared" ca="1" si="205"/>
        <v>0.76211445250467968</v>
      </c>
      <c r="CG53" s="27">
        <f t="shared" ca="1" si="206"/>
        <v>0.78386265234784103</v>
      </c>
      <c r="CH53" s="27">
        <f t="shared" ca="1" si="207"/>
        <v>0.74988450358891467</v>
      </c>
      <c r="CI53" s="27">
        <f t="shared" ca="1" si="208"/>
        <v>0.78618694894274332</v>
      </c>
      <c r="CJ53" s="27">
        <f t="shared" ca="1" si="209"/>
        <v>0.79112336118728732</v>
      </c>
      <c r="CK53" s="27">
        <f t="shared" ca="1" si="210"/>
        <v>0.81796850954230416</v>
      </c>
      <c r="CL53" s="27">
        <f t="shared" ca="1" si="211"/>
        <v>0.75720123366581971</v>
      </c>
      <c r="CM53" s="27">
        <f t="shared" ca="1" si="212"/>
        <v>0.76743826790961756</v>
      </c>
      <c r="CN53" s="27">
        <f t="shared" ca="1" si="213"/>
        <v>0.80613818670524151</v>
      </c>
      <c r="CO53" s="27">
        <f t="shared" ca="1" si="214"/>
        <v>0.77646047994178324</v>
      </c>
      <c r="CP53" s="27">
        <f t="shared" ca="1" si="215"/>
        <v>0.75452312619578477</v>
      </c>
      <c r="CQ53" s="27">
        <f t="shared" ca="1" si="216"/>
        <v>0.78641532870017994</v>
      </c>
      <c r="CR53" s="27">
        <f t="shared" ca="1" si="217"/>
        <v>0.77930259188638962</v>
      </c>
      <c r="CS53" s="27">
        <f t="shared" ca="1" si="218"/>
        <v>0.76127537900860831</v>
      </c>
      <c r="CT53" s="27">
        <f t="shared" ca="1" si="219"/>
        <v>0.81259030388429943</v>
      </c>
      <c r="CU53" s="27">
        <f t="shared" ca="1" si="220"/>
        <v>0.76786432094743928</v>
      </c>
      <c r="CV53" s="27">
        <f t="shared" ca="1" si="221"/>
        <v>0.80426119856996636</v>
      </c>
      <c r="CW53" s="27">
        <f t="shared" ca="1" si="222"/>
        <v>0.8110205600628021</v>
      </c>
      <c r="CX53" s="27">
        <f t="shared" ca="1" si="223"/>
        <v>0.80127704127139243</v>
      </c>
      <c r="CY53" s="27">
        <f t="shared" ca="1" si="224"/>
        <v>0.79859039598848702</v>
      </c>
      <c r="CZ53" s="27">
        <f t="shared" ca="1" si="225"/>
        <v>0.75504501370267274</v>
      </c>
      <c r="DA53" s="27">
        <f t="shared" ca="1" si="226"/>
        <v>0.77312980190207592</v>
      </c>
      <c r="DB53" s="27">
        <f t="shared" ca="1" si="227"/>
        <v>0.78515817668524568</v>
      </c>
      <c r="DC53" s="27">
        <f t="shared" ca="1" si="228"/>
        <v>0.74752107421177771</v>
      </c>
      <c r="DD53" s="27">
        <f t="shared" ca="1" si="229"/>
        <v>0.77961220725136238</v>
      </c>
      <c r="DE53" s="27">
        <f t="shared" ca="1" si="230"/>
        <v>0.74130149345904173</v>
      </c>
      <c r="DF53" s="27">
        <f t="shared" ca="1" si="231"/>
        <v>0.75507747940989889</v>
      </c>
      <c r="DG53" s="27">
        <f t="shared" ca="1" si="232"/>
        <v>0.74892192894810772</v>
      </c>
      <c r="DH53" s="27">
        <f t="shared" ca="1" si="233"/>
        <v>0.79692947136947367</v>
      </c>
      <c r="DI53" s="27">
        <f t="shared" ca="1" si="234"/>
        <v>0.76895643597036356</v>
      </c>
      <c r="DJ53" s="27">
        <f t="shared" ca="1" si="235"/>
        <v>0.74546466163918157</v>
      </c>
      <c r="DK53" s="27">
        <f t="shared" ca="1" si="236"/>
        <v>0.81680533481566886</v>
      </c>
      <c r="DL53" s="27">
        <f t="shared" ca="1" si="237"/>
        <v>0.7826226010293641</v>
      </c>
      <c r="DM53" s="27">
        <f t="shared" ca="1" si="238"/>
        <v>0.80058988033821143</v>
      </c>
      <c r="DN53" s="27">
        <f t="shared" ca="1" si="239"/>
        <v>0.75859259119513811</v>
      </c>
      <c r="DO53" s="27">
        <f t="shared" ca="1" si="240"/>
        <v>0.77513072477790357</v>
      </c>
      <c r="DP53" s="27">
        <f t="shared" ca="1" si="241"/>
        <v>0.78953776901864936</v>
      </c>
      <c r="DQ53" s="27">
        <f t="shared" ca="1" si="242"/>
        <v>0.77406643595174385</v>
      </c>
      <c r="DR53" s="27">
        <f t="shared" ca="1" si="243"/>
        <v>0.81749725428168818</v>
      </c>
      <c r="DS53" s="27">
        <f t="shared" ca="1" si="244"/>
        <v>0.78860493300538426</v>
      </c>
      <c r="DT53" s="27">
        <f t="shared" ca="1" si="245"/>
        <v>0.78766074647973194</v>
      </c>
      <c r="DU53" s="27">
        <f t="shared" ca="1" si="246"/>
        <v>0.77431795418592775</v>
      </c>
      <c r="DV53" s="27">
        <f t="shared" ca="1" si="247"/>
        <v>0.81464975705860498</v>
      </c>
      <c r="DW53" s="27">
        <f t="shared" ca="1" si="248"/>
        <v>0.75320564837020809</v>
      </c>
      <c r="DX53" s="27">
        <f t="shared" ca="1" si="249"/>
        <v>0.76899416765111572</v>
      </c>
      <c r="DY53" s="27">
        <f t="shared" ca="1" si="250"/>
        <v>0.75343049060831613</v>
      </c>
      <c r="DZ53" s="27">
        <f t="shared" ca="1" si="251"/>
        <v>0.75676556738330225</v>
      </c>
      <c r="EA53" s="27">
        <f t="shared" ca="1" si="252"/>
        <v>0.77807028478607587</v>
      </c>
      <c r="EB53" s="27">
        <f t="shared" ca="1" si="253"/>
        <v>0.75107009944330072</v>
      </c>
      <c r="EC53" s="27">
        <f t="shared" ca="1" si="254"/>
        <v>0.76234502753711242</v>
      </c>
      <c r="ED53" s="27">
        <f t="shared" ca="1" si="255"/>
        <v>0.76714310011551701</v>
      </c>
      <c r="EE53" s="27">
        <f t="shared" ca="1" si="256"/>
        <v>0.76308188457865922</v>
      </c>
      <c r="EF53" s="27">
        <f t="shared" ca="1" si="257"/>
        <v>0.81638361282403094</v>
      </c>
      <c r="EG53" s="27">
        <f t="shared" ca="1" si="258"/>
        <v>0.76960618270282655</v>
      </c>
      <c r="EH53" s="27">
        <f t="shared" ca="1" si="259"/>
        <v>0.78366383874813283</v>
      </c>
      <c r="EI53" s="27">
        <f t="shared" ca="1" si="260"/>
        <v>0.78988610605925802</v>
      </c>
      <c r="EJ53" s="27">
        <f t="shared" ca="1" si="261"/>
        <v>0.74605737344810996</v>
      </c>
      <c r="EK53" s="27">
        <f t="shared" ca="1" si="262"/>
        <v>0.80583672486669489</v>
      </c>
      <c r="EL53" s="27">
        <f t="shared" ca="1" si="263"/>
        <v>0.80875481405678384</v>
      </c>
      <c r="EM53" s="27">
        <f t="shared" ca="1" si="264"/>
        <v>0.75175342720858729</v>
      </c>
      <c r="EN53" s="27">
        <f t="shared" ca="1" si="265"/>
        <v>0.79138658882991086</v>
      </c>
      <c r="EO53" s="27">
        <f t="shared" ca="1" si="266"/>
        <v>0.76030906628253747</v>
      </c>
      <c r="EP53" s="27">
        <f t="shared" ca="1" si="267"/>
        <v>0.79600222606173709</v>
      </c>
      <c r="EQ53" s="27">
        <f t="shared" ca="1" si="268"/>
        <v>0.8033036944287536</v>
      </c>
      <c r="ER53" s="27">
        <f t="shared" ca="1" si="269"/>
        <v>0.81048520717465911</v>
      </c>
      <c r="ES53" s="27">
        <f t="shared" ca="1" si="270"/>
        <v>0.75618229157713579</v>
      </c>
      <c r="ET53" s="27">
        <f t="shared" ca="1" si="271"/>
        <v>0.80707360863076827</v>
      </c>
      <c r="EU53" s="27">
        <f t="shared" ca="1" si="272"/>
        <v>0.75575657632700266</v>
      </c>
      <c r="EV53" s="27">
        <f t="shared" ca="1" si="273"/>
        <v>0.75017701775778367</v>
      </c>
      <c r="EW53" s="27">
        <f t="shared" ca="1" si="274"/>
        <v>0.78264906760755937</v>
      </c>
      <c r="EX53" s="27">
        <f t="shared" ca="1" si="275"/>
        <v>0.80324807667944809</v>
      </c>
      <c r="EY53" s="27">
        <f t="shared" ca="1" si="276"/>
        <v>0.80757137279533997</v>
      </c>
      <c r="EZ53" s="27">
        <f t="shared" ca="1" si="277"/>
        <v>0.80653872707127217</v>
      </c>
      <c r="FA53" s="27">
        <f t="shared" ca="1" si="278"/>
        <v>0.77779037699147802</v>
      </c>
      <c r="FB53" s="27">
        <f t="shared" ca="1" si="279"/>
        <v>0.80145191998508203</v>
      </c>
      <c r="FC53" s="27">
        <f t="shared" ca="1" si="280"/>
        <v>0.80504983907814376</v>
      </c>
      <c r="FD53" s="27">
        <f t="shared" ca="1" si="281"/>
        <v>0.74563971245606631</v>
      </c>
      <c r="FE53" s="27">
        <f t="shared" ca="1" si="282"/>
        <v>0.81622644871341166</v>
      </c>
      <c r="FF53" s="27">
        <f t="shared" ca="1" si="283"/>
        <v>0.75139458311475638</v>
      </c>
      <c r="FG53" s="27">
        <f t="shared" ca="1" si="284"/>
        <v>0.75932545604905788</v>
      </c>
      <c r="FH53" s="27">
        <f t="shared" ca="1" si="285"/>
        <v>0.79352457973015056</v>
      </c>
      <c r="FI53" s="27">
        <f t="shared" ca="1" si="286"/>
        <v>0.79624941680768546</v>
      </c>
      <c r="FJ53" s="27">
        <f t="shared" ca="1" si="287"/>
        <v>0.77183969158952881</v>
      </c>
      <c r="FK53" s="27">
        <f t="shared" ca="1" si="288"/>
        <v>0.77142836443450458</v>
      </c>
      <c r="FL53" s="27">
        <f t="shared" ca="1" si="289"/>
        <v>0.74950677079914019</v>
      </c>
      <c r="FM53" s="27">
        <f t="shared" ca="1" si="290"/>
        <v>0.81403408486301498</v>
      </c>
      <c r="FN53" s="27">
        <f t="shared" ca="1" si="291"/>
        <v>0.7452026694538002</v>
      </c>
      <c r="FO53" s="27">
        <f t="shared" ca="1" si="292"/>
        <v>0.80050543863737056</v>
      </c>
      <c r="FP53" s="27">
        <f t="shared" ca="1" si="293"/>
        <v>0.80731676340298963</v>
      </c>
      <c r="FQ53" s="27">
        <f t="shared" ca="1" si="294"/>
        <v>0.80608786104822239</v>
      </c>
      <c r="FR53" s="27">
        <f t="shared" ca="1" si="295"/>
        <v>0.74961941151409861</v>
      </c>
      <c r="FS53" s="27">
        <f t="shared" ca="1" si="296"/>
        <v>0.80193273374967378</v>
      </c>
      <c r="FT53" s="27">
        <f t="shared" ca="1" si="297"/>
        <v>0.79572495117826469</v>
      </c>
      <c r="FU53" s="27">
        <f t="shared" ca="1" si="298"/>
        <v>0.78442407423073635</v>
      </c>
      <c r="FV53" s="27">
        <f t="shared" ca="1" si="299"/>
        <v>0.775118531928914</v>
      </c>
      <c r="FW53" s="27">
        <f t="shared" ca="1" si="300"/>
        <v>0.78979882769798071</v>
      </c>
      <c r="FX53" s="27">
        <f t="shared" ca="1" si="301"/>
        <v>0.74308125180548112</v>
      </c>
      <c r="FY53" s="27">
        <f t="shared" ca="1" si="302"/>
        <v>0.7933034266894331</v>
      </c>
      <c r="FZ53" s="27">
        <f t="shared" ca="1" si="303"/>
        <v>0.78987811704697219</v>
      </c>
      <c r="GA53" s="27">
        <f t="shared" ca="1" si="304"/>
        <v>0.75175145001086219</v>
      </c>
      <c r="GB53" s="27">
        <f t="shared" ca="1" si="305"/>
        <v>0.7736903401522699</v>
      </c>
      <c r="GC53" s="27">
        <f t="shared" ca="1" si="306"/>
        <v>0.74551489774287538</v>
      </c>
      <c r="GD53" s="27">
        <f t="shared" ca="1" si="307"/>
        <v>0.7654636812213208</v>
      </c>
      <c r="GE53" s="27">
        <f t="shared" ca="1" si="308"/>
        <v>0.81458551372619314</v>
      </c>
      <c r="GF53" s="27">
        <f t="shared" ca="1" si="309"/>
        <v>0.7420875715081382</v>
      </c>
      <c r="GG53" s="27">
        <f t="shared" ca="1" si="310"/>
        <v>0.784270533261611</v>
      </c>
      <c r="GH53" s="27">
        <f t="shared" ca="1" si="311"/>
        <v>0.78059756769371902</v>
      </c>
      <c r="GI53" s="27">
        <f t="shared" ca="1" si="312"/>
        <v>0.76897139817358584</v>
      </c>
      <c r="GJ53" s="27">
        <f t="shared" ca="1" si="313"/>
        <v>0.78143909912788589</v>
      </c>
      <c r="GK53" s="27">
        <f t="shared" ca="1" si="314"/>
        <v>0.7906329955490301</v>
      </c>
      <c r="GL53" s="27">
        <f t="shared" ca="1" si="315"/>
        <v>0.76982459966457117</v>
      </c>
      <c r="GM53" s="27">
        <f t="shared" ca="1" si="316"/>
        <v>0.77170595303441947</v>
      </c>
      <c r="GN53" s="27">
        <f t="shared" ca="1" si="317"/>
        <v>0.80478421248437781</v>
      </c>
      <c r="GO53" s="27">
        <f t="shared" ca="1" si="318"/>
        <v>0.78288641538708204</v>
      </c>
      <c r="GP53" s="27">
        <f t="shared" ca="1" si="319"/>
        <v>0.74226774688984143</v>
      </c>
      <c r="GQ53" s="27">
        <f t="shared" ca="1" si="320"/>
        <v>0.7848730579824178</v>
      </c>
      <c r="GR53" s="27">
        <f t="shared" ca="1" si="321"/>
        <v>0.80770182159429305</v>
      </c>
      <c r="GS53" s="27">
        <f t="shared" ca="1" si="322"/>
        <v>0.80327183032423977</v>
      </c>
      <c r="GT53" s="27">
        <f t="shared" ca="1" si="323"/>
        <v>0.80802834951296121</v>
      </c>
      <c r="GU53" s="27">
        <f t="shared" ca="1" si="324"/>
        <v>0.76920530491179318</v>
      </c>
      <c r="GV53" s="27">
        <f t="shared" ca="1" si="325"/>
        <v>0.80057262257394868</v>
      </c>
      <c r="GW53" s="27">
        <f t="shared" ca="1" si="326"/>
        <v>0.76125360491238747</v>
      </c>
      <c r="GX53" s="28">
        <f t="shared" ca="1" si="327"/>
        <v>0.74883226191172714</v>
      </c>
    </row>
    <row r="54" spans="1:206" x14ac:dyDescent="0.2">
      <c r="A54" s="15">
        <v>11</v>
      </c>
      <c r="B54" s="21">
        <f t="shared" si="328"/>
        <v>0.81827202327353388</v>
      </c>
      <c r="C54" s="21">
        <f t="shared" si="328"/>
        <v>0.77869615302500217</v>
      </c>
      <c r="D54" s="21">
        <f t="shared" si="328"/>
        <v>0.74119921120161203</v>
      </c>
      <c r="E54" s="2"/>
      <c r="G54" s="26">
        <f t="shared" ca="1" si="329"/>
        <v>0.74146777006193187</v>
      </c>
      <c r="H54" s="27">
        <f t="shared" ca="1" si="129"/>
        <v>0.78648783411893031</v>
      </c>
      <c r="I54" s="27">
        <f t="shared" ca="1" si="130"/>
        <v>0.79130846193515048</v>
      </c>
      <c r="J54" s="27">
        <f t="shared" ca="1" si="131"/>
        <v>0.75688525714140853</v>
      </c>
      <c r="K54" s="27">
        <f t="shared" ca="1" si="132"/>
        <v>0.79762829700105298</v>
      </c>
      <c r="L54" s="27">
        <f t="shared" ca="1" si="133"/>
        <v>0.74694644528969045</v>
      </c>
      <c r="M54" s="27">
        <f t="shared" ca="1" si="134"/>
        <v>0.78734272366366964</v>
      </c>
      <c r="N54" s="27">
        <f t="shared" ca="1" si="135"/>
        <v>0.7351247216309944</v>
      </c>
      <c r="O54" s="27">
        <f t="shared" ca="1" si="136"/>
        <v>0.75676205352951242</v>
      </c>
      <c r="P54" s="27">
        <f t="shared" ca="1" si="137"/>
        <v>0.78831088471522581</v>
      </c>
      <c r="Q54" s="27">
        <f t="shared" ca="1" si="138"/>
        <v>0.7239953996947005</v>
      </c>
      <c r="R54" s="27">
        <f t="shared" ca="1" si="139"/>
        <v>0.75446720752111851</v>
      </c>
      <c r="S54" s="27">
        <f t="shared" ca="1" si="140"/>
        <v>0.77987201760332947</v>
      </c>
      <c r="T54" s="27">
        <f t="shared" ca="1" si="141"/>
        <v>0.77228265660397233</v>
      </c>
      <c r="U54" s="27">
        <f t="shared" ca="1" si="142"/>
        <v>0.72389251128384402</v>
      </c>
      <c r="V54" s="27">
        <f t="shared" ca="1" si="143"/>
        <v>0.7867365981955956</v>
      </c>
      <c r="W54" s="27">
        <f t="shared" ca="1" si="144"/>
        <v>0.73194554385489019</v>
      </c>
      <c r="X54" s="27">
        <f t="shared" ca="1" si="145"/>
        <v>0.79436951401236311</v>
      </c>
      <c r="Y54" s="27">
        <f t="shared" ca="1" si="146"/>
        <v>0.79894472398071648</v>
      </c>
      <c r="Z54" s="27">
        <f t="shared" ca="1" si="147"/>
        <v>0.73703944337309468</v>
      </c>
      <c r="AA54" s="27">
        <f t="shared" ca="1" si="148"/>
        <v>0.74374626675917943</v>
      </c>
      <c r="AB54" s="27">
        <f t="shared" ca="1" si="149"/>
        <v>0.79521173485051555</v>
      </c>
      <c r="AC54" s="27">
        <f t="shared" ca="1" si="150"/>
        <v>0.786545176427211</v>
      </c>
      <c r="AD54" s="27">
        <f t="shared" ca="1" si="151"/>
        <v>0.73876469751450946</v>
      </c>
      <c r="AE54" s="27">
        <f t="shared" ca="1" si="152"/>
        <v>0.76681583263609154</v>
      </c>
      <c r="AF54" s="27">
        <f t="shared" ca="1" si="153"/>
        <v>0.79102575687331023</v>
      </c>
      <c r="AG54" s="27">
        <f t="shared" ca="1" si="154"/>
        <v>0.75565692722177902</v>
      </c>
      <c r="AH54" s="27">
        <f t="shared" ca="1" si="155"/>
        <v>0.73401012764622975</v>
      </c>
      <c r="AI54" s="27">
        <f t="shared" ca="1" si="156"/>
        <v>0.78956829359521197</v>
      </c>
      <c r="AJ54" s="27">
        <f t="shared" ca="1" si="157"/>
        <v>0.76354653362145553</v>
      </c>
      <c r="AK54" s="27">
        <f t="shared" ca="1" si="158"/>
        <v>0.72672356761537715</v>
      </c>
      <c r="AL54" s="27">
        <f t="shared" ca="1" si="159"/>
        <v>0.79248872621889488</v>
      </c>
      <c r="AM54" s="27">
        <f t="shared" ca="1" si="160"/>
        <v>0.79703995590411525</v>
      </c>
      <c r="AN54" s="27">
        <f t="shared" ca="1" si="161"/>
        <v>0.73130566801446784</v>
      </c>
      <c r="AO54" s="27">
        <f t="shared" ca="1" si="162"/>
        <v>0.79356148456520359</v>
      </c>
      <c r="AP54" s="27">
        <f t="shared" ca="1" si="163"/>
        <v>0.77189807818308143</v>
      </c>
      <c r="AQ54" s="27">
        <f t="shared" ca="1" si="164"/>
        <v>0.73497936320909385</v>
      </c>
      <c r="AR54" s="27">
        <f t="shared" ca="1" si="165"/>
        <v>0.76720275046604092</v>
      </c>
      <c r="AS54" s="27">
        <f t="shared" ca="1" si="166"/>
        <v>0.74023386082040654</v>
      </c>
      <c r="AT54" s="27">
        <f t="shared" ca="1" si="167"/>
        <v>0.78604546909121464</v>
      </c>
      <c r="AU54" s="27">
        <f t="shared" ca="1" si="168"/>
        <v>0.76381960406683402</v>
      </c>
      <c r="AV54" s="27">
        <f t="shared" ca="1" si="169"/>
        <v>0.80083737331611893</v>
      </c>
      <c r="AW54" s="27">
        <f t="shared" ca="1" si="170"/>
        <v>0.75719005724468169</v>
      </c>
      <c r="AX54" s="27">
        <f t="shared" ca="1" si="171"/>
        <v>0.75115210665237753</v>
      </c>
      <c r="AY54" s="27">
        <f t="shared" ca="1" si="172"/>
        <v>0.75307535427238492</v>
      </c>
      <c r="AZ54" s="27">
        <f t="shared" ca="1" si="173"/>
        <v>0.74035038631715044</v>
      </c>
      <c r="BA54" s="27">
        <f t="shared" ca="1" si="174"/>
        <v>0.77630760395263954</v>
      </c>
      <c r="BB54" s="27">
        <f t="shared" ca="1" si="175"/>
        <v>0.72130883238778321</v>
      </c>
      <c r="BC54" s="27">
        <f t="shared" ca="1" si="176"/>
        <v>0.72245494289443268</v>
      </c>
      <c r="BD54" s="27">
        <f t="shared" ca="1" si="177"/>
        <v>0.7215520217963356</v>
      </c>
      <c r="BE54" s="27">
        <f t="shared" ca="1" si="178"/>
        <v>0.78297150906336654</v>
      </c>
      <c r="BF54" s="27">
        <f t="shared" ca="1" si="179"/>
        <v>0.748562562431344</v>
      </c>
      <c r="BG54" s="27">
        <f t="shared" ca="1" si="180"/>
        <v>0.76463446990865103</v>
      </c>
      <c r="BH54" s="27">
        <f t="shared" ca="1" si="181"/>
        <v>0.75008212645426331</v>
      </c>
      <c r="BI54" s="27">
        <f t="shared" ca="1" si="182"/>
        <v>0.77763074707491475</v>
      </c>
      <c r="BJ54" s="27">
        <f t="shared" ca="1" si="183"/>
        <v>0.76780124047090181</v>
      </c>
      <c r="BK54" s="27">
        <f t="shared" ca="1" si="184"/>
        <v>0.76057090658505588</v>
      </c>
      <c r="BL54" s="27">
        <f t="shared" ca="1" si="185"/>
        <v>0.764784594312925</v>
      </c>
      <c r="BM54" s="27">
        <f t="shared" ca="1" si="186"/>
        <v>0.7964157944912692</v>
      </c>
      <c r="BN54" s="27">
        <f t="shared" ca="1" si="187"/>
        <v>0.78365932591748133</v>
      </c>
      <c r="BO54" s="27">
        <f t="shared" ca="1" si="188"/>
        <v>0.78489624950320658</v>
      </c>
      <c r="BP54" s="27">
        <f t="shared" ca="1" si="189"/>
        <v>0.7294343314260332</v>
      </c>
      <c r="BQ54" s="27">
        <f t="shared" ca="1" si="190"/>
        <v>0.77846588615481616</v>
      </c>
      <c r="BR54" s="27">
        <f t="shared" ca="1" si="191"/>
        <v>0.78590993068453385</v>
      </c>
      <c r="BS54" s="27">
        <f t="shared" ca="1" si="192"/>
        <v>0.72252274104069347</v>
      </c>
      <c r="BT54" s="27">
        <f t="shared" ca="1" si="193"/>
        <v>0.72185194618673942</v>
      </c>
      <c r="BU54" s="27">
        <f t="shared" ca="1" si="194"/>
        <v>0.79960907640289591</v>
      </c>
      <c r="BV54" s="27">
        <f t="shared" ca="1" si="195"/>
        <v>0.74565425093377902</v>
      </c>
      <c r="BW54" s="27">
        <f t="shared" ca="1" si="196"/>
        <v>0.75726812172544222</v>
      </c>
      <c r="BX54" s="27">
        <f t="shared" ca="1" si="197"/>
        <v>0.75356852047351774</v>
      </c>
      <c r="BY54" s="27">
        <f t="shared" ca="1" si="198"/>
        <v>0.74247990522258256</v>
      </c>
      <c r="BZ54" s="27">
        <f t="shared" ca="1" si="199"/>
        <v>0.80092355551963357</v>
      </c>
      <c r="CA54" s="27">
        <f t="shared" ca="1" si="200"/>
        <v>0.76053775548170321</v>
      </c>
      <c r="CB54" s="27">
        <f t="shared" ca="1" si="201"/>
        <v>0.78273243562865735</v>
      </c>
      <c r="CC54" s="27">
        <f t="shared" ca="1" si="202"/>
        <v>0.72385229259983996</v>
      </c>
      <c r="CD54" s="27">
        <f t="shared" ca="1" si="203"/>
        <v>0.77933219877973858</v>
      </c>
      <c r="CE54" s="27">
        <f t="shared" ca="1" si="204"/>
        <v>0.72984323091833248</v>
      </c>
      <c r="CF54" s="27">
        <f t="shared" ca="1" si="205"/>
        <v>0.74352360519229033</v>
      </c>
      <c r="CG54" s="27">
        <f t="shared" ca="1" si="206"/>
        <v>0.76669993203275733</v>
      </c>
      <c r="CH54" s="27">
        <f t="shared" ca="1" si="207"/>
        <v>0.73051683964055969</v>
      </c>
      <c r="CI54" s="27">
        <f t="shared" ca="1" si="208"/>
        <v>0.76918034525145251</v>
      </c>
      <c r="CJ54" s="27">
        <f t="shared" ca="1" si="209"/>
        <v>0.77445053227598104</v>
      </c>
      <c r="CK54" s="27">
        <f t="shared" ca="1" si="210"/>
        <v>0.80316272875883499</v>
      </c>
      <c r="CL54" s="27">
        <f t="shared" ca="1" si="211"/>
        <v>0.73829601300763292</v>
      </c>
      <c r="CM54" s="27">
        <f t="shared" ca="1" si="212"/>
        <v>0.74919152504125008</v>
      </c>
      <c r="CN54" s="27">
        <f t="shared" ca="1" si="213"/>
        <v>0.79049889343793378</v>
      </c>
      <c r="CO54" s="27">
        <f t="shared" ca="1" si="214"/>
        <v>0.75880503958479484</v>
      </c>
      <c r="CP54" s="27">
        <f t="shared" ca="1" si="215"/>
        <v>0.73544784324362256</v>
      </c>
      <c r="CQ54" s="27">
        <f t="shared" ca="1" si="216"/>
        <v>0.76942410065414724</v>
      </c>
      <c r="CR54" s="27">
        <f t="shared" ca="1" si="217"/>
        <v>0.76183552894001672</v>
      </c>
      <c r="CS54" s="27">
        <f t="shared" ca="1" si="218"/>
        <v>0.74263062590482642</v>
      </c>
      <c r="CT54" s="27">
        <f t="shared" ca="1" si="219"/>
        <v>0.79740351957478117</v>
      </c>
      <c r="CU54" s="27">
        <f t="shared" ca="1" si="220"/>
        <v>0.74964527081092247</v>
      </c>
      <c r="CV54" s="27">
        <f t="shared" ca="1" si="221"/>
        <v>0.78849120710771881</v>
      </c>
      <c r="CW54" s="27">
        <f t="shared" ca="1" si="222"/>
        <v>0.79572322394824657</v>
      </c>
      <c r="CX54" s="27">
        <f t="shared" ca="1" si="223"/>
        <v>0.78530013457854086</v>
      </c>
      <c r="CY54" s="27">
        <f t="shared" ca="1" si="224"/>
        <v>0.78242812686466978</v>
      </c>
      <c r="CZ54" s="27">
        <f t="shared" ca="1" si="225"/>
        <v>0.73600279909631905</v>
      </c>
      <c r="DA54" s="27">
        <f t="shared" ca="1" si="226"/>
        <v>0.75525488497040749</v>
      </c>
      <c r="DB54" s="27">
        <f t="shared" ca="1" si="227"/>
        <v>0.76808239083361063</v>
      </c>
      <c r="DC54" s="27">
        <f t="shared" ca="1" si="228"/>
        <v>0.72800550398994923</v>
      </c>
      <c r="DD54" s="27">
        <f t="shared" ca="1" si="229"/>
        <v>0.76216572661391757</v>
      </c>
      <c r="DE54" s="27">
        <f t="shared" ca="1" si="230"/>
        <v>0.72140014844875866</v>
      </c>
      <c r="DF54" s="27">
        <f t="shared" ca="1" si="231"/>
        <v>0.73603732307976943</v>
      </c>
      <c r="DG54" s="27">
        <f t="shared" ca="1" si="232"/>
        <v>0.72949393893271619</v>
      </c>
      <c r="DH54" s="27">
        <f t="shared" ca="1" si="233"/>
        <v>0.7806530475232214</v>
      </c>
      <c r="DI54" s="27">
        <f t="shared" ca="1" si="234"/>
        <v>0.75080847597854206</v>
      </c>
      <c r="DJ54" s="27">
        <f t="shared" ca="1" si="235"/>
        <v>0.72582098573428422</v>
      </c>
      <c r="DK54" s="27">
        <f t="shared" ca="1" si="236"/>
        <v>0.80191685971333104</v>
      </c>
      <c r="DL54" s="27">
        <f t="shared" ca="1" si="237"/>
        <v>0.76537686323936305</v>
      </c>
      <c r="DM54" s="27">
        <f t="shared" ca="1" si="238"/>
        <v>0.78456548021854333</v>
      </c>
      <c r="DN54" s="27">
        <f t="shared" ca="1" si="239"/>
        <v>0.7397760847443503</v>
      </c>
      <c r="DO54" s="27">
        <f t="shared" ca="1" si="240"/>
        <v>0.75738749322688559</v>
      </c>
      <c r="DP54" s="27">
        <f t="shared" ca="1" si="241"/>
        <v>0.77275740371447232</v>
      </c>
      <c r="DQ54" s="27">
        <f t="shared" ca="1" si="242"/>
        <v>0.75625309869616231</v>
      </c>
      <c r="DR54" s="27">
        <f t="shared" ca="1" si="243"/>
        <v>0.80265795082798874</v>
      </c>
      <c r="DS54" s="27">
        <f t="shared" ca="1" si="244"/>
        <v>0.77176144623564868</v>
      </c>
      <c r="DT54" s="27">
        <f t="shared" ca="1" si="245"/>
        <v>0.77075347925686144</v>
      </c>
      <c r="DU54" s="27">
        <f t="shared" ca="1" si="246"/>
        <v>0.75652117188501833</v>
      </c>
      <c r="DV54" s="27">
        <f t="shared" ca="1" si="247"/>
        <v>0.79960846063621593</v>
      </c>
      <c r="DW54" s="27">
        <f t="shared" ca="1" si="248"/>
        <v>0.73404704138423083</v>
      </c>
      <c r="DX54" s="27">
        <f t="shared" ca="1" si="249"/>
        <v>0.75084866645097625</v>
      </c>
      <c r="DY54" s="27">
        <f t="shared" ca="1" si="250"/>
        <v>0.73428608804267814</v>
      </c>
      <c r="DZ54" s="27">
        <f t="shared" ca="1" si="251"/>
        <v>0.73783261905606479</v>
      </c>
      <c r="EA54" s="27">
        <f t="shared" ca="1" si="252"/>
        <v>0.76052141996420808</v>
      </c>
      <c r="EB54" s="27">
        <f t="shared" ca="1" si="253"/>
        <v>0.73177690270135509</v>
      </c>
      <c r="EC54" s="27">
        <f t="shared" ca="1" si="254"/>
        <v>0.74376900904383625</v>
      </c>
      <c r="ED54" s="27">
        <f t="shared" ca="1" si="255"/>
        <v>0.7488771852635393</v>
      </c>
      <c r="EE54" s="27">
        <f t="shared" ca="1" si="256"/>
        <v>0.7445533003125353</v>
      </c>
      <c r="EF54" s="27">
        <f t="shared" ca="1" si="257"/>
        <v>0.80146519579849118</v>
      </c>
      <c r="EG54" s="27">
        <f t="shared" ca="1" si="258"/>
        <v>0.75150058860341629</v>
      </c>
      <c r="EH54" s="27">
        <f t="shared" ca="1" si="259"/>
        <v>0.76648779568168268</v>
      </c>
      <c r="EI54" s="27">
        <f t="shared" ca="1" si="260"/>
        <v>0.77312933883692991</v>
      </c>
      <c r="EJ54" s="27">
        <f t="shared" ca="1" si="261"/>
        <v>0.72645056481994708</v>
      </c>
      <c r="EK54" s="27">
        <f t="shared" ca="1" si="262"/>
        <v>0.79017641157538809</v>
      </c>
      <c r="EL54" s="27">
        <f t="shared" ca="1" si="263"/>
        <v>0.79329843047839366</v>
      </c>
      <c r="EM54" s="27">
        <f t="shared" ca="1" si="264"/>
        <v>0.73250323240973514</v>
      </c>
      <c r="EN54" s="27">
        <f t="shared" ca="1" si="265"/>
        <v>0.77473164214730716</v>
      </c>
      <c r="EO54" s="27">
        <f t="shared" ca="1" si="266"/>
        <v>0.74160234383413226</v>
      </c>
      <c r="EP54" s="27">
        <f t="shared" ca="1" si="267"/>
        <v>0.7796622192300755</v>
      </c>
      <c r="EQ54" s="27">
        <f t="shared" ca="1" si="268"/>
        <v>0.78746719415841382</v>
      </c>
      <c r="ER54" s="27">
        <f t="shared" ca="1" si="269"/>
        <v>0.79515023552598596</v>
      </c>
      <c r="ES54" s="27">
        <f t="shared" ca="1" si="270"/>
        <v>0.73721225904909204</v>
      </c>
      <c r="ET54" s="27">
        <f t="shared" ca="1" si="271"/>
        <v>0.79149960928262719</v>
      </c>
      <c r="EU54" s="27">
        <f t="shared" ca="1" si="272"/>
        <v>0.73675950462899642</v>
      </c>
      <c r="EV54" s="27">
        <f t="shared" ca="1" si="273"/>
        <v>0.73082770978884326</v>
      </c>
      <c r="EW54" s="27">
        <f t="shared" ca="1" si="274"/>
        <v>0.76540509968117187</v>
      </c>
      <c r="EX54" s="27">
        <f t="shared" ca="1" si="275"/>
        <v>0.78740771657563002</v>
      </c>
      <c r="EY54" s="27">
        <f t="shared" ca="1" si="276"/>
        <v>0.7920321611594846</v>
      </c>
      <c r="EZ54" s="27">
        <f t="shared" ca="1" si="277"/>
        <v>0.79092737923424794</v>
      </c>
      <c r="FA54" s="27">
        <f t="shared" ca="1" si="278"/>
        <v>0.76022295794574679</v>
      </c>
      <c r="FB54" s="27">
        <f t="shared" ca="1" si="279"/>
        <v>0.78548710925561738</v>
      </c>
      <c r="FC54" s="27">
        <f t="shared" ca="1" si="280"/>
        <v>0.78933471029992697</v>
      </c>
      <c r="FD54" s="27">
        <f t="shared" ca="1" si="281"/>
        <v>0.72600692015621304</v>
      </c>
      <c r="FE54" s="27">
        <f t="shared" ca="1" si="282"/>
        <v>0.80129687858663401</v>
      </c>
      <c r="FF54" s="27">
        <f t="shared" ca="1" si="283"/>
        <v>0.7321217987035149</v>
      </c>
      <c r="FG54" s="27">
        <f t="shared" ca="1" si="284"/>
        <v>0.74055577698342678</v>
      </c>
      <c r="FH54" s="27">
        <f t="shared" ca="1" si="285"/>
        <v>0.77701519099013716</v>
      </c>
      <c r="FI54" s="27">
        <f t="shared" ca="1" si="286"/>
        <v>0.77992635006616962</v>
      </c>
      <c r="FJ54" s="27">
        <f t="shared" ca="1" si="287"/>
        <v>0.75388013544824906</v>
      </c>
      <c r="FK54" s="27">
        <f t="shared" ca="1" si="288"/>
        <v>0.7534418665900936</v>
      </c>
      <c r="FL54" s="27">
        <f t="shared" ca="1" si="289"/>
        <v>0.73011541950405967</v>
      </c>
      <c r="FM54" s="27">
        <f t="shared" ca="1" si="290"/>
        <v>0.79894924177081317</v>
      </c>
      <c r="FN54" s="27">
        <f t="shared" ca="1" si="291"/>
        <v>0.72554271186941166</v>
      </c>
      <c r="FO54" s="27">
        <f t="shared" ca="1" si="292"/>
        <v>0.78447520624672362</v>
      </c>
      <c r="FP54" s="27">
        <f t="shared" ca="1" si="293"/>
        <v>0.79175975391179221</v>
      </c>
      <c r="FQ54" s="27">
        <f t="shared" ca="1" si="294"/>
        <v>0.79044505796232778</v>
      </c>
      <c r="FR54" s="27">
        <f t="shared" ca="1" si="295"/>
        <v>0.73023512191176165</v>
      </c>
      <c r="FS54" s="27">
        <f t="shared" ca="1" si="296"/>
        <v>0.78600119893124509</v>
      </c>
      <c r="FT54" s="27">
        <f t="shared" ca="1" si="297"/>
        <v>0.77936595145044885</v>
      </c>
      <c r="FU54" s="27">
        <f t="shared" ca="1" si="298"/>
        <v>0.76729900191288936</v>
      </c>
      <c r="FV54" s="27">
        <f t="shared" ca="1" si="299"/>
        <v>0.75737449642129118</v>
      </c>
      <c r="FW54" s="27">
        <f t="shared" ca="1" si="300"/>
        <v>0.77303614640556317</v>
      </c>
      <c r="FX54" s="27">
        <f t="shared" ca="1" si="301"/>
        <v>0.72328978512192077</v>
      </c>
      <c r="FY54" s="27">
        <f t="shared" ca="1" si="302"/>
        <v>0.77677895552370224</v>
      </c>
      <c r="FZ54" s="27">
        <f t="shared" ca="1" si="303"/>
        <v>0.77312080844216291</v>
      </c>
      <c r="GA54" s="27">
        <f t="shared" ca="1" si="304"/>
        <v>0.73250113069998091</v>
      </c>
      <c r="GB54" s="27">
        <f t="shared" ca="1" si="305"/>
        <v>0.75585226300822173</v>
      </c>
      <c r="GC54" s="27">
        <f t="shared" ca="1" si="306"/>
        <v>0.72587434481016</v>
      </c>
      <c r="GD54" s="27">
        <f t="shared" ca="1" si="307"/>
        <v>0.74708889272047874</v>
      </c>
      <c r="GE54" s="27">
        <f t="shared" ca="1" si="308"/>
        <v>0.79953967123755953</v>
      </c>
      <c r="GF54" s="27">
        <f t="shared" ca="1" si="309"/>
        <v>0.72223470641673471</v>
      </c>
      <c r="GG54" s="27">
        <f t="shared" ca="1" si="310"/>
        <v>0.76713516087381828</v>
      </c>
      <c r="GH54" s="27">
        <f t="shared" ca="1" si="311"/>
        <v>0.76321667021215656</v>
      </c>
      <c r="GI54" s="27">
        <f t="shared" ca="1" si="312"/>
        <v>0.7508244131749463</v>
      </c>
      <c r="GJ54" s="27">
        <f t="shared" ca="1" si="313"/>
        <v>0.76411430739084296</v>
      </c>
      <c r="GK54" s="27">
        <f t="shared" ca="1" si="314"/>
        <v>0.77392687658710446</v>
      </c>
      <c r="GL54" s="27">
        <f t="shared" ca="1" si="315"/>
        <v>0.7517332590918594</v>
      </c>
      <c r="GM54" s="27">
        <f t="shared" ca="1" si="316"/>
        <v>0.7537376347610566</v>
      </c>
      <c r="GN54" s="27">
        <f t="shared" ca="1" si="317"/>
        <v>0.78905059669323108</v>
      </c>
      <c r="GO54" s="27">
        <f t="shared" ca="1" si="318"/>
        <v>0.76565832317653637</v>
      </c>
      <c r="GP54" s="27">
        <f t="shared" ca="1" si="319"/>
        <v>0.72242600510867661</v>
      </c>
      <c r="GQ54" s="27">
        <f t="shared" ca="1" si="320"/>
        <v>0.76777812180449023</v>
      </c>
      <c r="GR54" s="27">
        <f t="shared" ca="1" si="321"/>
        <v>0.79217173169208566</v>
      </c>
      <c r="GS54" s="27">
        <f t="shared" ca="1" si="322"/>
        <v>0.78743311866120069</v>
      </c>
      <c r="GT54" s="27">
        <f t="shared" ca="1" si="323"/>
        <v>0.79252110131314812</v>
      </c>
      <c r="GU54" s="27">
        <f t="shared" ca="1" si="324"/>
        <v>0.75107356581686679</v>
      </c>
      <c r="GV54" s="27">
        <f t="shared" ca="1" si="325"/>
        <v>0.7845470304140969</v>
      </c>
      <c r="GW54" s="27">
        <f t="shared" ca="1" si="326"/>
        <v>0.74260745413502893</v>
      </c>
      <c r="GX54" s="28">
        <f t="shared" ca="1" si="327"/>
        <v>0.72939865840498719</v>
      </c>
    </row>
    <row r="55" spans="1:206" x14ac:dyDescent="0.2">
      <c r="A55" s="15">
        <v>12</v>
      </c>
      <c r="B55" s="21">
        <f t="shared" si="328"/>
        <v>0.80348784689074415</v>
      </c>
      <c r="C55" s="21">
        <f t="shared" si="328"/>
        <v>0.76118881038612141</v>
      </c>
      <c r="D55" s="21">
        <f t="shared" si="328"/>
        <v>0.7212915640342662</v>
      </c>
      <c r="E55" s="2"/>
      <c r="G55" s="26">
        <f t="shared" ca="1" si="329"/>
        <v>0.72321368331963221</v>
      </c>
      <c r="H55" s="27">
        <f t="shared" ca="1" si="129"/>
        <v>0.77090289482583774</v>
      </c>
      <c r="I55" s="27">
        <f t="shared" ca="1" si="130"/>
        <v>0.77602306114482178</v>
      </c>
      <c r="J55" s="27">
        <f t="shared" ca="1" si="131"/>
        <v>0.73951879558767808</v>
      </c>
      <c r="K55" s="27">
        <f t="shared" ca="1" si="132"/>
        <v>0.78273952704951966</v>
      </c>
      <c r="L55" s="27">
        <f t="shared" ca="1" si="133"/>
        <v>0.72900457452249667</v>
      </c>
      <c r="M55" s="27">
        <f t="shared" ca="1" si="134"/>
        <v>0.77181071418922842</v>
      </c>
      <c r="N55" s="27">
        <f t="shared" ca="1" si="135"/>
        <v>0.71651361465893137</v>
      </c>
      <c r="O55" s="27">
        <f t="shared" ca="1" si="136"/>
        <v>0.73938838832736287</v>
      </c>
      <c r="P55" s="27">
        <f t="shared" ca="1" si="137"/>
        <v>0.77283891736484389</v>
      </c>
      <c r="Q55" s="27">
        <f t="shared" ca="1" si="138"/>
        <v>0.70476953709612522</v>
      </c>
      <c r="R55" s="27">
        <f t="shared" ca="1" si="139"/>
        <v>0.73695968758823027</v>
      </c>
      <c r="S55" s="27">
        <f t="shared" ca="1" si="140"/>
        <v>0.76388025187294262</v>
      </c>
      <c r="T55" s="27">
        <f t="shared" ca="1" si="141"/>
        <v>0.75583031263919831</v>
      </c>
      <c r="U55" s="27">
        <f t="shared" ca="1" si="142"/>
        <v>0.70466103520413315</v>
      </c>
      <c r="V55" s="27">
        <f t="shared" ca="1" si="143"/>
        <v>0.77116705245734551</v>
      </c>
      <c r="W55" s="27">
        <f t="shared" ca="1" si="144"/>
        <v>0.71315730540190647</v>
      </c>
      <c r="X55" s="27">
        <f t="shared" ca="1" si="145"/>
        <v>0.77927566785614966</v>
      </c>
      <c r="Y55" s="27">
        <f t="shared" ca="1" si="146"/>
        <v>0.78413913191252571</v>
      </c>
      <c r="Z55" s="27">
        <f t="shared" ca="1" si="147"/>
        <v>0.7185356013200761</v>
      </c>
      <c r="AA55" s="27">
        <f t="shared" ca="1" si="148"/>
        <v>0.72562159424600925</v>
      </c>
      <c r="AB55" s="27">
        <f t="shared" ca="1" si="149"/>
        <v>0.78017077663216239</v>
      </c>
      <c r="AC55" s="27">
        <f t="shared" ca="1" si="150"/>
        <v>0.77096378486652017</v>
      </c>
      <c r="AD55" s="27">
        <f t="shared" ca="1" si="151"/>
        <v>0.7203578811634187</v>
      </c>
      <c r="AE55" s="27">
        <f t="shared" ca="1" si="152"/>
        <v>0.75003580115872015</v>
      </c>
      <c r="AF55" s="27">
        <f t="shared" ca="1" si="153"/>
        <v>0.77572271777947577</v>
      </c>
      <c r="AG55" s="27">
        <f t="shared" ca="1" si="154"/>
        <v>0.7382187250247757</v>
      </c>
      <c r="AH55" s="27">
        <f t="shared" ca="1" si="155"/>
        <v>0.71533678184320704</v>
      </c>
      <c r="AI55" s="27">
        <f t="shared" ca="1" si="156"/>
        <v>0.77417446363340925</v>
      </c>
      <c r="AJ55" s="27">
        <f t="shared" ca="1" si="157"/>
        <v>0.74657217975503987</v>
      </c>
      <c r="AK55" s="27">
        <f t="shared" ca="1" si="158"/>
        <v>0.70764701916359318</v>
      </c>
      <c r="AL55" s="27">
        <f t="shared" ca="1" si="159"/>
        <v>0.7772770600747072</v>
      </c>
      <c r="AM55" s="27">
        <f t="shared" ca="1" si="160"/>
        <v>0.78211407408675726</v>
      </c>
      <c r="AN55" s="27">
        <f t="shared" ca="1" si="161"/>
        <v>0.71248192483611539</v>
      </c>
      <c r="AO55" s="27">
        <f t="shared" ca="1" si="162"/>
        <v>0.77841697187784287</v>
      </c>
      <c r="AP55" s="27">
        <f t="shared" ca="1" si="163"/>
        <v>0.75542257009453884</v>
      </c>
      <c r="AQ55" s="27">
        <f t="shared" ca="1" si="164"/>
        <v>0.71636013099915397</v>
      </c>
      <c r="AR55" s="27">
        <f t="shared" ca="1" si="165"/>
        <v>0.75044579836867009</v>
      </c>
      <c r="AS55" s="27">
        <f t="shared" ca="1" si="166"/>
        <v>0.72190994764445526</v>
      </c>
      <c r="AT55" s="27">
        <f t="shared" ca="1" si="167"/>
        <v>0.77043317339056527</v>
      </c>
      <c r="AU55" s="27">
        <f t="shared" ca="1" si="168"/>
        <v>0.7468614338848365</v>
      </c>
      <c r="AV55" s="27">
        <f t="shared" ca="1" si="169"/>
        <v>0.7861517042149162</v>
      </c>
      <c r="AW55" s="27">
        <f t="shared" ca="1" si="170"/>
        <v>0.73984142478880899</v>
      </c>
      <c r="AX55" s="27">
        <f t="shared" ca="1" si="171"/>
        <v>0.73345230944054407</v>
      </c>
      <c r="AY55" s="27">
        <f t="shared" ca="1" si="172"/>
        <v>0.73548694951426941</v>
      </c>
      <c r="AZ55" s="27">
        <f t="shared" ca="1" si="173"/>
        <v>0.72203305953388908</v>
      </c>
      <c r="BA55" s="27">
        <f t="shared" ca="1" si="174"/>
        <v>0.76009870646659505</v>
      </c>
      <c r="BB55" s="27">
        <f t="shared" ca="1" si="175"/>
        <v>0.70193681533272079</v>
      </c>
      <c r="BC55" s="27">
        <f t="shared" ca="1" si="176"/>
        <v>0.70314516912306524</v>
      </c>
      <c r="BD55" s="27">
        <f t="shared" ca="1" si="177"/>
        <v>0.70219319857408913</v>
      </c>
      <c r="BE55" s="27">
        <f t="shared" ca="1" si="178"/>
        <v>0.76716972483068646</v>
      </c>
      <c r="BF55" s="27">
        <f t="shared" ca="1" si="179"/>
        <v>0.73071346746543397</v>
      </c>
      <c r="BG55" s="27">
        <f t="shared" ca="1" si="180"/>
        <v>0.747724644457467</v>
      </c>
      <c r="BH55" s="27">
        <f t="shared" ca="1" si="181"/>
        <v>0.73232054498798926</v>
      </c>
      <c r="BI55" s="27">
        <f t="shared" ca="1" si="182"/>
        <v>0.76150228238531226</v>
      </c>
      <c r="BJ55" s="27">
        <f t="shared" ca="1" si="183"/>
        <v>0.75108002182491429</v>
      </c>
      <c r="BK55" s="27">
        <f t="shared" ca="1" si="184"/>
        <v>0.74342075977369659</v>
      </c>
      <c r="BL55" s="27">
        <f t="shared" ca="1" si="185"/>
        <v>0.7478836838757551</v>
      </c>
      <c r="BM55" s="27">
        <f t="shared" ca="1" si="186"/>
        <v>0.78145058336238304</v>
      </c>
      <c r="BN55" s="27">
        <f t="shared" ca="1" si="187"/>
        <v>0.76789984829908164</v>
      </c>
      <c r="BO55" s="27">
        <f t="shared" ca="1" si="188"/>
        <v>0.76921298760094592</v>
      </c>
      <c r="BP55" s="27">
        <f t="shared" ca="1" si="189"/>
        <v>0.71050703632476253</v>
      </c>
      <c r="BQ55" s="27">
        <f t="shared" ca="1" si="190"/>
        <v>0.76238829136884734</v>
      </c>
      <c r="BR55" s="27">
        <f t="shared" ca="1" si="191"/>
        <v>0.77028925752714827</v>
      </c>
      <c r="BS55" s="27">
        <f t="shared" ca="1" si="192"/>
        <v>0.70321665427663105</v>
      </c>
      <c r="BT55" s="27">
        <f t="shared" ca="1" si="193"/>
        <v>0.70250940477507351</v>
      </c>
      <c r="BU55" s="27">
        <f t="shared" ca="1" si="194"/>
        <v>0.78484553415058345</v>
      </c>
      <c r="BV55" s="27">
        <f t="shared" ca="1" si="195"/>
        <v>0.72763842129569101</v>
      </c>
      <c r="BW55" s="27">
        <f t="shared" ca="1" si="196"/>
        <v>0.73992405734527678</v>
      </c>
      <c r="BX55" s="27">
        <f t="shared" ca="1" si="197"/>
        <v>0.73600874917817993</v>
      </c>
      <c r="BY55" s="27">
        <f t="shared" ca="1" si="198"/>
        <v>0.72428322980553994</v>
      </c>
      <c r="BZ55" s="27">
        <f t="shared" ca="1" si="199"/>
        <v>0.78624335657975741</v>
      </c>
      <c r="CA55" s="27">
        <f t="shared" ca="1" si="200"/>
        <v>0.74338565596164607</v>
      </c>
      <c r="CB55" s="27">
        <f t="shared" ca="1" si="201"/>
        <v>0.7669159588518274</v>
      </c>
      <c r="CC55" s="27">
        <f t="shared" ca="1" si="202"/>
        <v>0.70461862258129737</v>
      </c>
      <c r="CD55" s="27">
        <f t="shared" ca="1" si="203"/>
        <v>0.76330745643930642</v>
      </c>
      <c r="CE55" s="27">
        <f t="shared" ca="1" si="204"/>
        <v>0.71093852659077605</v>
      </c>
      <c r="CF55" s="27">
        <f t="shared" ca="1" si="205"/>
        <v>0.72538625879784924</v>
      </c>
      <c r="CG55" s="27">
        <f t="shared" ca="1" si="206"/>
        <v>0.74991299051990568</v>
      </c>
      <c r="CH55" s="27">
        <f t="shared" ca="1" si="207"/>
        <v>0.71164939459927812</v>
      </c>
      <c r="CI55" s="27">
        <f t="shared" ca="1" si="208"/>
        <v>0.75254162424951621</v>
      </c>
      <c r="CJ55" s="27">
        <f t="shared" ca="1" si="209"/>
        <v>0.75812908121235789</v>
      </c>
      <c r="CK55" s="27">
        <f t="shared" ca="1" si="210"/>
        <v>0.78862494257668714</v>
      </c>
      <c r="CL55" s="27">
        <f t="shared" ca="1" si="211"/>
        <v>0.71986280342423603</v>
      </c>
      <c r="CM55" s="27">
        <f t="shared" ca="1" si="212"/>
        <v>0.73137861983673946</v>
      </c>
      <c r="CN55" s="27">
        <f t="shared" ca="1" si="213"/>
        <v>0.77516300658150528</v>
      </c>
      <c r="CO55" s="27">
        <f t="shared" ca="1" si="214"/>
        <v>0.74155105504204522</v>
      </c>
      <c r="CP55" s="27">
        <f t="shared" ca="1" si="215"/>
        <v>0.71685480716643646</v>
      </c>
      <c r="CQ55" s="27">
        <f t="shared" ca="1" si="216"/>
        <v>0.75279998375152224</v>
      </c>
      <c r="CR55" s="27">
        <f t="shared" ca="1" si="217"/>
        <v>0.74475996769163499</v>
      </c>
      <c r="CS55" s="27">
        <f t="shared" ca="1" si="218"/>
        <v>0.72444251021227113</v>
      </c>
      <c r="CT55" s="27">
        <f t="shared" ca="1" si="219"/>
        <v>0.78250056638724563</v>
      </c>
      <c r="CU55" s="27">
        <f t="shared" ca="1" si="220"/>
        <v>0.73185850249662576</v>
      </c>
      <c r="CV55" s="27">
        <f t="shared" ca="1" si="221"/>
        <v>0.7730304343808293</v>
      </c>
      <c r="CW55" s="27">
        <f t="shared" ca="1" si="222"/>
        <v>0.78071442366585719</v>
      </c>
      <c r="CX55" s="27">
        <f t="shared" ca="1" si="223"/>
        <v>0.76964179628878104</v>
      </c>
      <c r="CY55" s="27">
        <f t="shared" ca="1" si="224"/>
        <v>0.7665929577717856</v>
      </c>
      <c r="CZ55" s="27">
        <f t="shared" ca="1" si="225"/>
        <v>0.7174408286218168</v>
      </c>
      <c r="DA55" s="27">
        <f t="shared" ca="1" si="226"/>
        <v>0.73779323972290933</v>
      </c>
      <c r="DB55" s="27">
        <f t="shared" ca="1" si="227"/>
        <v>0.75137797277907614</v>
      </c>
      <c r="DC55" s="27">
        <f t="shared" ca="1" si="228"/>
        <v>0.70899942773989233</v>
      </c>
      <c r="DD55" s="27">
        <f t="shared" ca="1" si="229"/>
        <v>0.74510967045136134</v>
      </c>
      <c r="DE55" s="27">
        <f t="shared" ca="1" si="230"/>
        <v>0.70203308474872916</v>
      </c>
      <c r="DF55" s="27">
        <f t="shared" ca="1" si="231"/>
        <v>0.71747728642339748</v>
      </c>
      <c r="DG55" s="27">
        <f t="shared" ca="1" si="232"/>
        <v>0.71056993575687222</v>
      </c>
      <c r="DH55" s="27">
        <f t="shared" ca="1" si="233"/>
        <v>0.76470905205707107</v>
      </c>
      <c r="DI55" s="27">
        <f t="shared" ca="1" si="234"/>
        <v>0.73308882172220613</v>
      </c>
      <c r="DJ55" s="27">
        <f t="shared" ca="1" si="235"/>
        <v>0.70669493866266819</v>
      </c>
      <c r="DK55" s="27">
        <f t="shared" ca="1" si="236"/>
        <v>0.78729976713192518</v>
      </c>
      <c r="DL55" s="27">
        <f t="shared" ca="1" si="237"/>
        <v>0.74851114957788889</v>
      </c>
      <c r="DM55" s="27">
        <f t="shared" ca="1" si="238"/>
        <v>0.76886182034990957</v>
      </c>
      <c r="DN55" s="27">
        <f t="shared" ca="1" si="239"/>
        <v>0.72142631224156328</v>
      </c>
      <c r="DO55" s="27">
        <f t="shared" ca="1" si="240"/>
        <v>0.74005041544556027</v>
      </c>
      <c r="DP55" s="27">
        <f t="shared" ca="1" si="241"/>
        <v>0.75633367829604992</v>
      </c>
      <c r="DQ55" s="27">
        <f t="shared" ca="1" si="242"/>
        <v>0.73884969393402478</v>
      </c>
      <c r="DR55" s="27">
        <f t="shared" ca="1" si="243"/>
        <v>0.78808801210406376</v>
      </c>
      <c r="DS55" s="27">
        <f t="shared" ca="1" si="244"/>
        <v>0.75527771253705001</v>
      </c>
      <c r="DT55" s="27">
        <f t="shared" ca="1" si="245"/>
        <v>0.75420912930036887</v>
      </c>
      <c r="DU55" s="27">
        <f t="shared" ca="1" si="246"/>
        <v>0.73913342757496769</v>
      </c>
      <c r="DV55" s="27">
        <f t="shared" ca="1" si="247"/>
        <v>0.78484487938664305</v>
      </c>
      <c r="DW55" s="27">
        <f t="shared" ca="1" si="248"/>
        <v>0.71537575445810331</v>
      </c>
      <c r="DX55" s="27">
        <f t="shared" ca="1" si="249"/>
        <v>0.73313133392578256</v>
      </c>
      <c r="DY55" s="27">
        <f t="shared" ca="1" si="250"/>
        <v>0.71562813798216707</v>
      </c>
      <c r="DZ55" s="27">
        <f t="shared" ca="1" si="251"/>
        <v>0.71937333991755814</v>
      </c>
      <c r="EA55" s="27">
        <f t="shared" ca="1" si="252"/>
        <v>0.74336835827549919</v>
      </c>
      <c r="EB55" s="27">
        <f t="shared" ca="1" si="253"/>
        <v>0.71297930209723925</v>
      </c>
      <c r="EC55" s="27">
        <f t="shared" ca="1" si="254"/>
        <v>0.7256456313504579</v>
      </c>
      <c r="ED55" s="27">
        <f t="shared" ca="1" si="255"/>
        <v>0.73104618750242722</v>
      </c>
      <c r="EE55" s="27">
        <f t="shared" ca="1" si="256"/>
        <v>0.72647461328790641</v>
      </c>
      <c r="EF55" s="27">
        <f t="shared" ca="1" si="257"/>
        <v>0.78681939468911133</v>
      </c>
      <c r="EG55" s="27">
        <f t="shared" ca="1" si="258"/>
        <v>0.73382094292419842</v>
      </c>
      <c r="EH55" s="27">
        <f t="shared" ca="1" si="259"/>
        <v>0.7496882105310293</v>
      </c>
      <c r="EI55" s="27">
        <f t="shared" ca="1" si="260"/>
        <v>0.75672805229161255</v>
      </c>
      <c r="EJ55" s="27">
        <f t="shared" ca="1" si="261"/>
        <v>0.70735903418281154</v>
      </c>
      <c r="EK55" s="27">
        <f t="shared" ca="1" si="262"/>
        <v>0.77482043464008776</v>
      </c>
      <c r="EL55" s="27">
        <f t="shared" ca="1" si="263"/>
        <v>0.7781374390128788</v>
      </c>
      <c r="EM55" s="27">
        <f t="shared" ca="1" si="264"/>
        <v>0.71374597849599464</v>
      </c>
      <c r="EN55" s="27">
        <f t="shared" ca="1" si="265"/>
        <v>0.7584272033617484</v>
      </c>
      <c r="EO55" s="27">
        <f t="shared" ca="1" si="266"/>
        <v>0.72335588350843538</v>
      </c>
      <c r="EP55" s="27">
        <f t="shared" ca="1" si="267"/>
        <v>0.76365763334890491</v>
      </c>
      <c r="EQ55" s="27">
        <f t="shared" ca="1" si="268"/>
        <v>0.77194289803023364</v>
      </c>
      <c r="ER55" s="27">
        <f t="shared" ca="1" si="269"/>
        <v>0.78010541273306488</v>
      </c>
      <c r="ES55" s="27">
        <f t="shared" ca="1" si="270"/>
        <v>0.71871811988449175</v>
      </c>
      <c r="ET55" s="27">
        <f t="shared" ca="1" si="271"/>
        <v>0.7762261394687221</v>
      </c>
      <c r="EU55" s="27">
        <f t="shared" ca="1" si="272"/>
        <v>0.7182399527361808</v>
      </c>
      <c r="EV55" s="27">
        <f t="shared" ca="1" si="273"/>
        <v>0.71197747831786873</v>
      </c>
      <c r="EW55" s="27">
        <f t="shared" ca="1" si="274"/>
        <v>0.74854106503798012</v>
      </c>
      <c r="EX55" s="27">
        <f t="shared" ca="1" si="275"/>
        <v>0.77187973444756253</v>
      </c>
      <c r="EY55" s="27">
        <f t="shared" ca="1" si="276"/>
        <v>0.7767919535576977</v>
      </c>
      <c r="EZ55" s="27">
        <f t="shared" ca="1" si="277"/>
        <v>0.77561820434082629</v>
      </c>
      <c r="FA55" s="27">
        <f t="shared" ca="1" si="278"/>
        <v>0.74305232217357875</v>
      </c>
      <c r="FB55" s="27">
        <f t="shared" ca="1" si="279"/>
        <v>0.76984031533448771</v>
      </c>
      <c r="FC55" s="27">
        <f t="shared" ca="1" si="280"/>
        <v>0.77392635168739177</v>
      </c>
      <c r="FD55" s="27">
        <f t="shared" ca="1" si="281"/>
        <v>0.70689106187563233</v>
      </c>
      <c r="FE55" s="27">
        <f t="shared" ca="1" si="282"/>
        <v>0.78664038471770359</v>
      </c>
      <c r="FF55" s="27">
        <f t="shared" ca="1" si="283"/>
        <v>0.71334334873027605</v>
      </c>
      <c r="FG55" s="27">
        <f t="shared" ca="1" si="284"/>
        <v>0.72225006346698173</v>
      </c>
      <c r="FH55" s="27">
        <f t="shared" ca="1" si="285"/>
        <v>0.76084928236848548</v>
      </c>
      <c r="FI55" s="27">
        <f t="shared" ca="1" si="286"/>
        <v>0.76393790524364513</v>
      </c>
      <c r="FJ55" s="27">
        <f t="shared" ca="1" si="287"/>
        <v>0.73633847133857433</v>
      </c>
      <c r="FK55" s="27">
        <f t="shared" ca="1" si="288"/>
        <v>0.73587473899394162</v>
      </c>
      <c r="FL55" s="27">
        <f t="shared" ca="1" si="289"/>
        <v>0.71122576415049577</v>
      </c>
      <c r="FM55" s="27">
        <f t="shared" ca="1" si="290"/>
        <v>0.78414393548836869</v>
      </c>
      <c r="FN55" s="27">
        <f t="shared" ca="1" si="291"/>
        <v>0.70640142383367521</v>
      </c>
      <c r="FO55" s="27">
        <f t="shared" ca="1" si="292"/>
        <v>0.76876598148212805</v>
      </c>
      <c r="FP55" s="27">
        <f t="shared" ca="1" si="293"/>
        <v>0.77650252829141253</v>
      </c>
      <c r="FQ55" s="27">
        <f t="shared" ca="1" si="294"/>
        <v>0.77510581643616905</v>
      </c>
      <c r="FR55" s="27">
        <f t="shared" ca="1" si="295"/>
        <v>0.71135208758325552</v>
      </c>
      <c r="FS55" s="27">
        <f t="shared" ca="1" si="296"/>
        <v>0.77038616672081428</v>
      </c>
      <c r="FT55" s="27">
        <f t="shared" ca="1" si="297"/>
        <v>0.76334327003425362</v>
      </c>
      <c r="FU55" s="27">
        <f t="shared" ca="1" si="298"/>
        <v>0.7505477938242594</v>
      </c>
      <c r="FV55" s="27">
        <f t="shared" ca="1" si="299"/>
        <v>0.74003665787984374</v>
      </c>
      <c r="FW55" s="27">
        <f t="shared" ca="1" si="300"/>
        <v>0.75662923606931431</v>
      </c>
      <c r="FX55" s="27">
        <f t="shared" ca="1" si="301"/>
        <v>0.70402545077084044</v>
      </c>
      <c r="FY55" s="27">
        <f t="shared" ca="1" si="302"/>
        <v>0.7605986882755652</v>
      </c>
      <c r="FZ55" s="27">
        <f t="shared" ca="1" si="303"/>
        <v>0.75671900708032747</v>
      </c>
      <c r="GA55" s="27">
        <f t="shared" ca="1" si="304"/>
        <v>0.71374375994751682</v>
      </c>
      <c r="GB55" s="27">
        <f t="shared" ca="1" si="305"/>
        <v>0.73842545763491119</v>
      </c>
      <c r="GC55" s="27">
        <f t="shared" ca="1" si="306"/>
        <v>0.70675122126842094</v>
      </c>
      <c r="GD55" s="27">
        <f t="shared" ca="1" si="307"/>
        <v>0.72915518700479509</v>
      </c>
      <c r="GE55" s="27">
        <f t="shared" ca="1" si="308"/>
        <v>0.78477173373542297</v>
      </c>
      <c r="GF55" s="27">
        <f t="shared" ca="1" si="309"/>
        <v>0.70291295957534639</v>
      </c>
      <c r="GG55" s="27">
        <f t="shared" ca="1" si="310"/>
        <v>0.75037417586182975</v>
      </c>
      <c r="GH55" s="27">
        <f t="shared" ca="1" si="311"/>
        <v>0.74622277828860129</v>
      </c>
      <c r="GI55" s="27">
        <f t="shared" ca="1" si="312"/>
        <v>0.73310567955902783</v>
      </c>
      <c r="GJ55" s="27">
        <f t="shared" ca="1" si="313"/>
        <v>0.74717361264749638</v>
      </c>
      <c r="GK55" s="27">
        <f t="shared" ca="1" si="314"/>
        <v>0.75757375884362177</v>
      </c>
      <c r="GL55" s="27">
        <f t="shared" ca="1" si="315"/>
        <v>0.73406707589117826</v>
      </c>
      <c r="GM55" s="27">
        <f t="shared" ca="1" si="316"/>
        <v>0.73618768887461583</v>
      </c>
      <c r="GN55" s="27">
        <f t="shared" ca="1" si="317"/>
        <v>0.77362457474155522</v>
      </c>
      <c r="GO55" s="27">
        <f t="shared" ca="1" si="318"/>
        <v>0.74880935002513083</v>
      </c>
      <c r="GP55" s="27">
        <f t="shared" ca="1" si="319"/>
        <v>0.70311465780923366</v>
      </c>
      <c r="GQ55" s="27">
        <f t="shared" ca="1" si="320"/>
        <v>0.75105552206995974</v>
      </c>
      <c r="GR55" s="27">
        <f t="shared" ca="1" si="321"/>
        <v>0.77694024665360717</v>
      </c>
      <c r="GS55" s="27">
        <f t="shared" ca="1" si="322"/>
        <v>0.77190671072608363</v>
      </c>
      <c r="GT55" s="27">
        <f t="shared" ca="1" si="323"/>
        <v>0.77731145993229811</v>
      </c>
      <c r="GU55" s="27">
        <f t="shared" ca="1" si="324"/>
        <v>0.73336922882188316</v>
      </c>
      <c r="GV55" s="27">
        <f t="shared" ca="1" si="325"/>
        <v>0.76884223314134514</v>
      </c>
      <c r="GW55" s="27">
        <f t="shared" ca="1" si="326"/>
        <v>0.72441802229675756</v>
      </c>
      <c r="GX55" s="28">
        <f t="shared" ca="1" si="327"/>
        <v>0.71046939340563586</v>
      </c>
    </row>
    <row r="56" spans="1:206" x14ac:dyDescent="0.2">
      <c r="A56" s="15">
        <v>13</v>
      </c>
      <c r="B56" s="21">
        <f t="shared" si="328"/>
        <v>0.78897078445674029</v>
      </c>
      <c r="C56" s="21">
        <f t="shared" si="328"/>
        <v>0.7440750834663945</v>
      </c>
      <c r="D56" s="21">
        <f t="shared" si="328"/>
        <v>0.70191861038756931</v>
      </c>
      <c r="E56" s="2"/>
      <c r="G56" s="26">
        <f t="shared" ca="1" si="329"/>
        <v>0.7054089912728938</v>
      </c>
      <c r="H56" s="27">
        <f t="shared" ca="1" si="129"/>
        <v>0.75562678463630228</v>
      </c>
      <c r="I56" s="27">
        <f t="shared" ca="1" si="130"/>
        <v>0.76103292255445698</v>
      </c>
      <c r="J56" s="27">
        <f t="shared" ca="1" si="131"/>
        <v>0.72255080128383997</v>
      </c>
      <c r="K56" s="27">
        <f t="shared" ca="1" si="132"/>
        <v>0.76812867536079521</v>
      </c>
      <c r="L56" s="27">
        <f t="shared" ca="1" si="133"/>
        <v>0.71149367270716923</v>
      </c>
      <c r="M56" s="27">
        <f t="shared" ca="1" si="134"/>
        <v>0.75658510662981548</v>
      </c>
      <c r="N56" s="27">
        <f t="shared" ca="1" si="135"/>
        <v>0.69837368392748911</v>
      </c>
      <c r="O56" s="27">
        <f t="shared" ca="1" si="136"/>
        <v>0.7224135859396853</v>
      </c>
      <c r="P56" s="27">
        <f t="shared" ca="1" si="137"/>
        <v>0.75767061418849857</v>
      </c>
      <c r="Q56" s="27">
        <f t="shared" ca="1" si="138"/>
        <v>0.68605422165408603</v>
      </c>
      <c r="R56" s="27">
        <f t="shared" ca="1" si="139"/>
        <v>0.71985843217041279</v>
      </c>
      <c r="S56" s="27">
        <f t="shared" ca="1" si="140"/>
        <v>0.74821640734680883</v>
      </c>
      <c r="T56" s="27">
        <f t="shared" ca="1" si="141"/>
        <v>0.73972846161845263</v>
      </c>
      <c r="U56" s="27">
        <f t="shared" ca="1" si="142"/>
        <v>0.68594047706657435</v>
      </c>
      <c r="V56" s="27">
        <f t="shared" ca="1" si="143"/>
        <v>0.75590562859247912</v>
      </c>
      <c r="W56" s="27">
        <f t="shared" ca="1" si="144"/>
        <v>0.69485134040099816</v>
      </c>
      <c r="X56" s="27">
        <f t="shared" ca="1" si="145"/>
        <v>0.76446862046017117</v>
      </c>
      <c r="Y56" s="27">
        <f t="shared" ca="1" si="146"/>
        <v>0.76960790870855089</v>
      </c>
      <c r="Z56" s="27">
        <f t="shared" ca="1" si="147"/>
        <v>0.70049630994178957</v>
      </c>
      <c r="AA56" s="27">
        <f t="shared" ca="1" si="148"/>
        <v>0.70793860966915767</v>
      </c>
      <c r="AB56" s="27">
        <f t="shared" ca="1" si="149"/>
        <v>0.76541430921570752</v>
      </c>
      <c r="AC56" s="27">
        <f t="shared" ca="1" si="150"/>
        <v>0.7556910593179591</v>
      </c>
      <c r="AD56" s="27">
        <f t="shared" ca="1" si="151"/>
        <v>0.70240968294787598</v>
      </c>
      <c r="AE56" s="27">
        <f t="shared" ca="1" si="152"/>
        <v>0.73362296274700778</v>
      </c>
      <c r="AF56" s="27">
        <f t="shared" ca="1" si="153"/>
        <v>0.76071572847096447</v>
      </c>
      <c r="AG56" s="27">
        <f t="shared" ca="1" si="154"/>
        <v>0.7211829420803576</v>
      </c>
      <c r="AH56" s="27">
        <f t="shared" ca="1" si="155"/>
        <v>0.69713848921771671</v>
      </c>
      <c r="AI56" s="27">
        <f t="shared" ca="1" si="156"/>
        <v>0.75908075970606781</v>
      </c>
      <c r="AJ56" s="27">
        <f t="shared" ca="1" si="157"/>
        <v>0.72997518165738895</v>
      </c>
      <c r="AK56" s="27">
        <f t="shared" ca="1" si="158"/>
        <v>0.68907123154722216</v>
      </c>
      <c r="AL56" s="27">
        <f t="shared" ca="1" si="159"/>
        <v>0.76235737888781507</v>
      </c>
      <c r="AM56" s="27">
        <f t="shared" ca="1" si="160"/>
        <v>0.76746770391291919</v>
      </c>
      <c r="AN56" s="27">
        <f t="shared" ca="1" si="161"/>
        <v>0.69414270314138093</v>
      </c>
      <c r="AO56" s="27">
        <f t="shared" ca="1" si="162"/>
        <v>0.76356148060721973</v>
      </c>
      <c r="AP56" s="27">
        <f t="shared" ca="1" si="163"/>
        <v>0.73929871771605415</v>
      </c>
      <c r="AQ56" s="27">
        <f t="shared" ca="1" si="164"/>
        <v>0.69821257979883322</v>
      </c>
      <c r="AR56" s="27">
        <f t="shared" ca="1" si="165"/>
        <v>0.73405484527667697</v>
      </c>
      <c r="AS56" s="27">
        <f t="shared" ca="1" si="166"/>
        <v>0.7040396286795384</v>
      </c>
      <c r="AT56" s="27">
        <f t="shared" ca="1" si="167"/>
        <v>0.75513096633825616</v>
      </c>
      <c r="AU56" s="27">
        <f t="shared" ca="1" si="168"/>
        <v>0.73027976560772634</v>
      </c>
      <c r="AV56" s="27">
        <f t="shared" ca="1" si="169"/>
        <v>0.77173533932470073</v>
      </c>
      <c r="AW56" s="27">
        <f t="shared" ca="1" si="170"/>
        <v>0.72289028176799863</v>
      </c>
      <c r="AX56" s="27">
        <f t="shared" ca="1" si="171"/>
        <v>0.71616958197871972</v>
      </c>
      <c r="AY56" s="27">
        <f t="shared" ca="1" si="172"/>
        <v>0.71830932965328309</v>
      </c>
      <c r="AZ56" s="27">
        <f t="shared" ca="1" si="173"/>
        <v>0.70416892959726396</v>
      </c>
      <c r="BA56" s="27">
        <f t="shared" ca="1" si="174"/>
        <v>0.74422824229793105</v>
      </c>
      <c r="BB56" s="27">
        <f t="shared" ca="1" si="175"/>
        <v>0.68308506785974499</v>
      </c>
      <c r="BC56" s="27">
        <f t="shared" ca="1" si="176"/>
        <v>0.68435150693314473</v>
      </c>
      <c r="BD56" s="27">
        <f t="shared" ca="1" si="177"/>
        <v>0.6833537613770071</v>
      </c>
      <c r="BE56" s="27">
        <f t="shared" ca="1" si="178"/>
        <v>0.75168684924544182</v>
      </c>
      <c r="BF56" s="27">
        <f t="shared" ca="1" si="179"/>
        <v>0.71328997512392878</v>
      </c>
      <c r="BG56" s="27">
        <f t="shared" ca="1" si="180"/>
        <v>0.73118877833985019</v>
      </c>
      <c r="BH56" s="27">
        <f t="shared" ca="1" si="181"/>
        <v>0.71497954916834905</v>
      </c>
      <c r="BI56" s="27">
        <f t="shared" ca="1" si="182"/>
        <v>0.7457083304117027</v>
      </c>
      <c r="BJ56" s="27">
        <f t="shared" ca="1" si="183"/>
        <v>0.73472295882008676</v>
      </c>
      <c r="BK56" s="27">
        <f t="shared" ca="1" si="184"/>
        <v>0.72665733237679897</v>
      </c>
      <c r="BL56" s="27">
        <f t="shared" ca="1" si="185"/>
        <v>0.73135626523709873</v>
      </c>
      <c r="BM56" s="27">
        <f t="shared" ca="1" si="186"/>
        <v>0.76676657904240408</v>
      </c>
      <c r="BN56" s="27">
        <f t="shared" ca="1" si="187"/>
        <v>0.75245729555682495</v>
      </c>
      <c r="BO56" s="27">
        <f t="shared" ca="1" si="188"/>
        <v>0.7538430979489037</v>
      </c>
      <c r="BP56" s="27">
        <f t="shared" ca="1" si="189"/>
        <v>0.69207086494007131</v>
      </c>
      <c r="BQ56" s="27">
        <f t="shared" ca="1" si="190"/>
        <v>0.74664274588484436</v>
      </c>
      <c r="BR56" s="27">
        <f t="shared" ca="1" si="191"/>
        <v>0.754979059425953</v>
      </c>
      <c r="BS56" s="27">
        <f t="shared" ca="1" si="192"/>
        <v>0.68442643360919075</v>
      </c>
      <c r="BT56" s="27">
        <f t="shared" ca="1" si="193"/>
        <v>0.68368516065447738</v>
      </c>
      <c r="BU56" s="27">
        <f t="shared" ca="1" si="194"/>
        <v>0.77035457782340344</v>
      </c>
      <c r="BV56" s="27">
        <f t="shared" ca="1" si="195"/>
        <v>0.71005787398468978</v>
      </c>
      <c r="BW56" s="27">
        <f t="shared" ca="1" si="196"/>
        <v>0.72297723214710408</v>
      </c>
      <c r="BX56" s="27">
        <f t="shared" ca="1" si="197"/>
        <v>0.71885815841462808</v>
      </c>
      <c r="BY56" s="27">
        <f t="shared" ca="1" si="198"/>
        <v>0.70653251796798833</v>
      </c>
      <c r="BZ56" s="27">
        <f t="shared" ca="1" si="199"/>
        <v>0.77183223230927889</v>
      </c>
      <c r="CA56" s="27">
        <f t="shared" ca="1" si="200"/>
        <v>0.72662038078505597</v>
      </c>
      <c r="CB56" s="27">
        <f t="shared" ca="1" si="201"/>
        <v>0.75141908162938553</v>
      </c>
      <c r="CC56" s="27">
        <f t="shared" ca="1" si="202"/>
        <v>0.68589601547733559</v>
      </c>
      <c r="CD56" s="27">
        <f t="shared" ca="1" si="203"/>
        <v>0.74761221718815951</v>
      </c>
      <c r="CE56" s="27">
        <f t="shared" ca="1" si="204"/>
        <v>0.69252349981392125</v>
      </c>
      <c r="CF56" s="27">
        <f t="shared" ca="1" si="205"/>
        <v>0.70769135072269584</v>
      </c>
      <c r="CG56" s="27">
        <f t="shared" ca="1" si="206"/>
        <v>0.73349360010962006</v>
      </c>
      <c r="CH56" s="27">
        <f t="shared" ca="1" si="207"/>
        <v>0.69326924904661713</v>
      </c>
      <c r="CI56" s="27">
        <f t="shared" ca="1" si="208"/>
        <v>0.73626282798862308</v>
      </c>
      <c r="CJ56" s="27">
        <f t="shared" ca="1" si="209"/>
        <v>0.7421516027508831</v>
      </c>
      <c r="CK56" s="27">
        <f t="shared" ca="1" si="210"/>
        <v>0.77435030011312844</v>
      </c>
      <c r="CL56" s="27">
        <f t="shared" ca="1" si="211"/>
        <v>0.70188982010450418</v>
      </c>
      <c r="CM56" s="27">
        <f t="shared" ca="1" si="212"/>
        <v>0.71398923729795483</v>
      </c>
      <c r="CN56" s="27">
        <f t="shared" ca="1" si="213"/>
        <v>0.76012463997162649</v>
      </c>
      <c r="CO56" s="27">
        <f t="shared" ca="1" si="214"/>
        <v>0.72468939786544551</v>
      </c>
      <c r="CP56" s="27">
        <f t="shared" ca="1" si="215"/>
        <v>0.69873182616350682</v>
      </c>
      <c r="CQ56" s="27">
        <f t="shared" ca="1" si="216"/>
        <v>0.73653504621767074</v>
      </c>
      <c r="CR56" s="27">
        <f t="shared" ca="1" si="217"/>
        <v>0.72806713313539517</v>
      </c>
      <c r="CS56" s="27">
        <f t="shared" ca="1" si="218"/>
        <v>0.70669984820948606</v>
      </c>
      <c r="CT56" s="27">
        <f t="shared" ca="1" si="219"/>
        <v>0.76787613970261304</v>
      </c>
      <c r="CU56" s="27">
        <f t="shared" ca="1" si="220"/>
        <v>0.71449375929125036</v>
      </c>
      <c r="CV56" s="27">
        <f t="shared" ca="1" si="221"/>
        <v>0.75787281721377053</v>
      </c>
      <c r="CW56" s="27">
        <f t="shared" ca="1" si="222"/>
        <v>0.76598871690033021</v>
      </c>
      <c r="CX56" s="27">
        <f t="shared" ca="1" si="223"/>
        <v>0.75429567436980838</v>
      </c>
      <c r="CY56" s="27">
        <f t="shared" ca="1" si="224"/>
        <v>0.75107826869692562</v>
      </c>
      <c r="CZ56" s="27">
        <f t="shared" ca="1" si="225"/>
        <v>0.69934699053528837</v>
      </c>
      <c r="DA56" s="27">
        <f t="shared" ca="1" si="226"/>
        <v>0.7207353112349012</v>
      </c>
      <c r="DB56" s="27">
        <f t="shared" ca="1" si="227"/>
        <v>0.73503684593635765</v>
      </c>
      <c r="DC56" s="27">
        <f t="shared" ca="1" si="228"/>
        <v>0.69048954407690133</v>
      </c>
      <c r="DD56" s="27">
        <f t="shared" ca="1" si="229"/>
        <v>0.72843530168520987</v>
      </c>
      <c r="DE56" s="27">
        <f t="shared" ca="1" si="230"/>
        <v>0.68318595877974608</v>
      </c>
      <c r="DF56" s="27">
        <f t="shared" ca="1" si="231"/>
        <v>0.69938526266512735</v>
      </c>
      <c r="DG56" s="27">
        <f t="shared" ca="1" si="232"/>
        <v>0.69213684535917019</v>
      </c>
      <c r="DH56" s="27">
        <f t="shared" ca="1" si="233"/>
        <v>0.74909069548034934</v>
      </c>
      <c r="DI56" s="27">
        <f t="shared" ca="1" si="234"/>
        <v>0.71578736485842742</v>
      </c>
      <c r="DJ56" s="27">
        <f t="shared" ca="1" si="235"/>
        <v>0.68807288043096626</v>
      </c>
      <c r="DK56" s="27">
        <f t="shared" ca="1" si="236"/>
        <v>0.77294911039476577</v>
      </c>
      <c r="DL56" s="27">
        <f t="shared" ca="1" si="237"/>
        <v>0.73201708589823777</v>
      </c>
      <c r="DM56" s="27">
        <f t="shared" ca="1" si="238"/>
        <v>0.75347248087834584</v>
      </c>
      <c r="DN56" s="27">
        <f t="shared" ca="1" si="239"/>
        <v>0.70353169658670334</v>
      </c>
      <c r="DO56" s="27">
        <f t="shared" ca="1" si="240"/>
        <v>0.7231101943177759</v>
      </c>
      <c r="DP56" s="27">
        <f t="shared" ca="1" si="241"/>
        <v>0.74025901295175045</v>
      </c>
      <c r="DQ56" s="27">
        <f t="shared" ca="1" si="242"/>
        <v>0.72184678802318081</v>
      </c>
      <c r="DR56" s="27">
        <f t="shared" ca="1" si="243"/>
        <v>0.77378254857059825</v>
      </c>
      <c r="DS56" s="27">
        <f t="shared" ca="1" si="244"/>
        <v>0.73914604809245665</v>
      </c>
      <c r="DT56" s="27">
        <f t="shared" ca="1" si="245"/>
        <v>0.7380199065315558</v>
      </c>
      <c r="DU56" s="27">
        <f t="shared" ca="1" si="246"/>
        <v>0.72214532000137266</v>
      </c>
      <c r="DV56" s="27">
        <f t="shared" ca="1" si="247"/>
        <v>0.77035388571216845</v>
      </c>
      <c r="DW56" s="27">
        <f t="shared" ca="1" si="248"/>
        <v>0.69717939207471424</v>
      </c>
      <c r="DX56" s="27">
        <f t="shared" ca="1" si="249"/>
        <v>0.71583206683219203</v>
      </c>
      <c r="DY56" s="27">
        <f t="shared" ca="1" si="250"/>
        <v>0.69744427984049984</v>
      </c>
      <c r="DZ56" s="27">
        <f t="shared" ca="1" si="251"/>
        <v>0.7013758795947459</v>
      </c>
      <c r="EA56" s="27">
        <f t="shared" ca="1" si="252"/>
        <v>0.72660217263994664</v>
      </c>
      <c r="EB56" s="27">
        <f t="shared" ca="1" si="253"/>
        <v>0.69466456695002321</v>
      </c>
      <c r="EC56" s="27">
        <f t="shared" ca="1" si="254"/>
        <v>0.70796386498401453</v>
      </c>
      <c r="ED56" s="27">
        <f t="shared" ca="1" si="255"/>
        <v>0.71363975132152235</v>
      </c>
      <c r="EE56" s="27">
        <f t="shared" ca="1" si="256"/>
        <v>0.70883489943604749</v>
      </c>
      <c r="EF56" s="27">
        <f t="shared" ca="1" si="257"/>
        <v>0.7724412277717837</v>
      </c>
      <c r="EG56" s="27">
        <f t="shared" ca="1" si="258"/>
        <v>0.71655722489172224</v>
      </c>
      <c r="EH56" s="27">
        <f t="shared" ca="1" si="259"/>
        <v>0.73325683223614602</v>
      </c>
      <c r="EI56" s="27">
        <f t="shared" ca="1" si="260"/>
        <v>0.74067470520070289</v>
      </c>
      <c r="EJ56" s="27">
        <f t="shared" ca="1" si="261"/>
        <v>0.68876923974042836</v>
      </c>
      <c r="EK56" s="27">
        <f t="shared" ca="1" si="262"/>
        <v>0.7597628797080046</v>
      </c>
      <c r="EL56" s="27">
        <f t="shared" ca="1" si="263"/>
        <v>0.76326619432283505</v>
      </c>
      <c r="EM56" s="27">
        <f t="shared" ca="1" si="264"/>
        <v>0.69546904270075172</v>
      </c>
      <c r="EN56" s="27">
        <f t="shared" ca="1" si="265"/>
        <v>0.74246589593890933</v>
      </c>
      <c r="EO56" s="27">
        <f t="shared" ca="1" si="266"/>
        <v>0.70555836096885161</v>
      </c>
      <c r="EP56" s="27">
        <f t="shared" ca="1" si="267"/>
        <v>0.74798158303468909</v>
      </c>
      <c r="EQ56" s="27">
        <f t="shared" ca="1" si="268"/>
        <v>0.75672465118520216</v>
      </c>
      <c r="ER56" s="27">
        <f t="shared" ca="1" si="269"/>
        <v>0.76534524896778133</v>
      </c>
      <c r="ES56" s="27">
        <f t="shared" ca="1" si="270"/>
        <v>0.7006879355432698</v>
      </c>
      <c r="ET56" s="27">
        <f t="shared" ca="1" si="271"/>
        <v>0.76124739990789658</v>
      </c>
      <c r="EU56" s="27">
        <f t="shared" ca="1" si="272"/>
        <v>0.70018591747417303</v>
      </c>
      <c r="EV56" s="27">
        <f t="shared" ca="1" si="273"/>
        <v>0.69361345066997027</v>
      </c>
      <c r="EW56" s="27">
        <f t="shared" ca="1" si="274"/>
        <v>0.73204859267542288</v>
      </c>
      <c r="EX56" s="27">
        <f t="shared" ca="1" si="275"/>
        <v>0.75665797008177205</v>
      </c>
      <c r="EY56" s="27">
        <f t="shared" ca="1" si="276"/>
        <v>0.76184499658276095</v>
      </c>
      <c r="EZ56" s="27">
        <f t="shared" ca="1" si="277"/>
        <v>0.76060535353741687</v>
      </c>
      <c r="FA56" s="27">
        <f t="shared" ca="1" si="278"/>
        <v>0.72626950780267052</v>
      </c>
      <c r="FB56" s="27">
        <f t="shared" ca="1" si="279"/>
        <v>0.75450520337112104</v>
      </c>
      <c r="FC56" s="27">
        <f t="shared" ca="1" si="280"/>
        <v>0.75881877487506677</v>
      </c>
      <c r="FD56" s="27">
        <f t="shared" ca="1" si="281"/>
        <v>0.68827852667319078</v>
      </c>
      <c r="FE56" s="27">
        <f t="shared" ca="1" si="282"/>
        <v>0.77225197227810416</v>
      </c>
      <c r="FF56" s="27">
        <f t="shared" ca="1" si="283"/>
        <v>0.69504655383686376</v>
      </c>
      <c r="FG56" s="27">
        <f t="shared" ca="1" si="284"/>
        <v>0.70439684678839987</v>
      </c>
      <c r="FH56" s="27">
        <f t="shared" ca="1" si="285"/>
        <v>0.74501970771378101</v>
      </c>
      <c r="FI56" s="27">
        <f t="shared" ca="1" si="286"/>
        <v>0.74827722261023166</v>
      </c>
      <c r="FJ56" s="27">
        <f t="shared" ca="1" si="287"/>
        <v>0.71920497553745133</v>
      </c>
      <c r="FK56" s="27">
        <f t="shared" ca="1" si="288"/>
        <v>0.71871720367778336</v>
      </c>
      <c r="FL56" s="27">
        <f t="shared" ca="1" si="289"/>
        <v>0.6928248247859996</v>
      </c>
      <c r="FM56" s="27">
        <f t="shared" ca="1" si="290"/>
        <v>0.76961298592679839</v>
      </c>
      <c r="FN56" s="27">
        <f t="shared" ca="1" si="291"/>
        <v>0.6877651217921098</v>
      </c>
      <c r="FO56" s="27">
        <f t="shared" ca="1" si="292"/>
        <v>0.75337133612136775</v>
      </c>
      <c r="FP56" s="27">
        <f t="shared" ca="1" si="293"/>
        <v>0.76153930970091932</v>
      </c>
      <c r="FQ56" s="27">
        <f t="shared" ca="1" si="294"/>
        <v>0.76006424560606667</v>
      </c>
      <c r="FR56" s="27">
        <f t="shared" ca="1" si="295"/>
        <v>0.69295734664786635</v>
      </c>
      <c r="FS56" s="27">
        <f t="shared" ca="1" si="296"/>
        <v>0.75508134934372539</v>
      </c>
      <c r="FT56" s="27">
        <f t="shared" ca="1" si="297"/>
        <v>0.74764999269234111</v>
      </c>
      <c r="FU56" s="27">
        <f t="shared" ca="1" si="298"/>
        <v>0.73416228798694083</v>
      </c>
      <c r="FV56" s="27">
        <f t="shared" ca="1" si="299"/>
        <v>0.7230957176320536</v>
      </c>
      <c r="FW56" s="27">
        <f t="shared" ca="1" si="300"/>
        <v>0.74057054581052695</v>
      </c>
      <c r="FX56" s="27">
        <f t="shared" ca="1" si="301"/>
        <v>0.68527420893900204</v>
      </c>
      <c r="FY56" s="27">
        <f t="shared" ca="1" si="302"/>
        <v>0.74475545519443209</v>
      </c>
      <c r="FZ56" s="27">
        <f t="shared" ca="1" si="303"/>
        <v>0.74066517085534445</v>
      </c>
      <c r="GA56" s="27">
        <f t="shared" ca="1" si="304"/>
        <v>0.69546671467551879</v>
      </c>
      <c r="GB56" s="27">
        <f t="shared" ca="1" si="305"/>
        <v>0.72140044181808172</v>
      </c>
      <c r="GC56" s="27">
        <f t="shared" ca="1" si="306"/>
        <v>0.68813189546606635</v>
      </c>
      <c r="GD56" s="27">
        <f t="shared" ca="1" si="307"/>
        <v>0.7116519759783384</v>
      </c>
      <c r="GE56" s="27">
        <f t="shared" ca="1" si="308"/>
        <v>0.77027656816182555</v>
      </c>
      <c r="GF56" s="27">
        <f t="shared" ca="1" si="309"/>
        <v>0.68410812212322714</v>
      </c>
      <c r="GG56" s="27">
        <f t="shared" ca="1" si="310"/>
        <v>0.733979398309622</v>
      </c>
      <c r="GH56" s="27">
        <f t="shared" ca="1" si="311"/>
        <v>0.72960727480175214</v>
      </c>
      <c r="GI56" s="27">
        <f t="shared" ca="1" si="312"/>
        <v>0.71580509100531398</v>
      </c>
      <c r="GJ56" s="27">
        <f t="shared" ca="1" si="313"/>
        <v>0.7306084993264732</v>
      </c>
      <c r="GK56" s="27">
        <f t="shared" ca="1" si="314"/>
        <v>0.74156618338329594</v>
      </c>
      <c r="GL56" s="27">
        <f t="shared" ca="1" si="315"/>
        <v>0.71681605860886699</v>
      </c>
      <c r="GM56" s="27">
        <f t="shared" ca="1" si="316"/>
        <v>0.7190463740375117</v>
      </c>
      <c r="GN56" s="27">
        <f t="shared" ca="1" si="317"/>
        <v>0.75850013313751563</v>
      </c>
      <c r="GO56" s="27">
        <f t="shared" ca="1" si="318"/>
        <v>0.73233115309030061</v>
      </c>
      <c r="GP56" s="27">
        <f t="shared" ca="1" si="319"/>
        <v>0.68431952688611508</v>
      </c>
      <c r="GQ56" s="27">
        <f t="shared" ca="1" si="320"/>
        <v>0.73469714910087025</v>
      </c>
      <c r="GR56" s="27">
        <f t="shared" ca="1" si="321"/>
        <v>0.76200162505268365</v>
      </c>
      <c r="GS56" s="27">
        <f t="shared" ca="1" si="322"/>
        <v>0.75668644859262846</v>
      </c>
      <c r="GT56" s="27">
        <f t="shared" ca="1" si="323"/>
        <v>0.76239371385940979</v>
      </c>
      <c r="GU56" s="27">
        <f t="shared" ca="1" si="324"/>
        <v>0.71608221918695791</v>
      </c>
      <c r="GV56" s="27">
        <f t="shared" ca="1" si="325"/>
        <v>0.75345180919207422</v>
      </c>
      <c r="GW56" s="27">
        <f t="shared" ca="1" si="326"/>
        <v>0.70667412252089257</v>
      </c>
      <c r="GX56" s="28">
        <f t="shared" ca="1" si="327"/>
        <v>0.69203137838225703</v>
      </c>
    </row>
    <row r="57" spans="1:206" x14ac:dyDescent="0.2">
      <c r="A57" s="15">
        <v>14</v>
      </c>
      <c r="B57" s="21">
        <f t="shared" si="328"/>
        <v>0.77471600987503941</v>
      </c>
      <c r="C57" s="21">
        <f t="shared" si="328"/>
        <v>0.72734612264554688</v>
      </c>
      <c r="D57" s="21">
        <f t="shared" si="328"/>
        <v>0.68306598908872052</v>
      </c>
      <c r="E57" s="2"/>
      <c r="G57" s="26">
        <f t="shared" ca="1" si="329"/>
        <v>0.68804263033933899</v>
      </c>
      <c r="H57" s="27">
        <f t="shared" ca="1" si="129"/>
        <v>0.74065338383349888</v>
      </c>
      <c r="I57" s="27">
        <f t="shared" ca="1" si="130"/>
        <v>0.7463323426978582</v>
      </c>
      <c r="J57" s="27">
        <f t="shared" ca="1" si="131"/>
        <v>0.70597213154134231</v>
      </c>
      <c r="K57" s="27">
        <f t="shared" ca="1" si="132"/>
        <v>0.75379055422890673</v>
      </c>
      <c r="L57" s="27">
        <f t="shared" ca="1" si="133"/>
        <v>0.6944033878441932</v>
      </c>
      <c r="M57" s="27">
        <f t="shared" ca="1" si="134"/>
        <v>0.74165985655610644</v>
      </c>
      <c r="N57" s="27">
        <f t="shared" ca="1" si="135"/>
        <v>0.68069300069701466</v>
      </c>
      <c r="O57" s="27">
        <f t="shared" ca="1" si="136"/>
        <v>0.70582848931510822</v>
      </c>
      <c r="P57" s="27">
        <f t="shared" ca="1" si="137"/>
        <v>0.74280001525048822</v>
      </c>
      <c r="Q57" s="27">
        <f t="shared" ca="1" si="138"/>
        <v>0.66783589567265556</v>
      </c>
      <c r="R57" s="27">
        <f t="shared" ca="1" si="139"/>
        <v>0.70315401384123244</v>
      </c>
      <c r="S57" s="27">
        <f t="shared" ca="1" si="140"/>
        <v>0.73287375979459479</v>
      </c>
      <c r="T57" s="27">
        <f t="shared" ca="1" si="141"/>
        <v>0.72396963680604876</v>
      </c>
      <c r="U57" s="27">
        <f t="shared" ca="1" si="142"/>
        <v>0.66771726343860693</v>
      </c>
      <c r="V57" s="27">
        <f t="shared" ca="1" si="143"/>
        <v>0.7409462288579759</v>
      </c>
      <c r="W57" s="27">
        <f t="shared" ca="1" si="144"/>
        <v>0.67701526942217471</v>
      </c>
      <c r="X57" s="27">
        <f t="shared" ca="1" si="145"/>
        <v>0.74994292234998527</v>
      </c>
      <c r="Y57" s="27">
        <f t="shared" ca="1" si="146"/>
        <v>0.75534596992007064</v>
      </c>
      <c r="Z57" s="27">
        <f t="shared" ca="1" si="147"/>
        <v>0.68290990639930804</v>
      </c>
      <c r="AA57" s="27">
        <f t="shared" ca="1" si="148"/>
        <v>0.69068654934542206</v>
      </c>
      <c r="AB57" s="27">
        <f t="shared" ca="1" si="149"/>
        <v>0.75093695162640162</v>
      </c>
      <c r="AC57" s="27">
        <f t="shared" ca="1" si="150"/>
        <v>0.74072088513466339</v>
      </c>
      <c r="AD57" s="27">
        <f t="shared" ca="1" si="151"/>
        <v>0.68490867609041783</v>
      </c>
      <c r="AE57" s="27">
        <f t="shared" ca="1" si="152"/>
        <v>0.71756928221057659</v>
      </c>
      <c r="AF57" s="27">
        <f t="shared" ca="1" si="153"/>
        <v>0.74599906162297125</v>
      </c>
      <c r="AG57" s="27">
        <f t="shared" ca="1" si="154"/>
        <v>0.70454029180880662</v>
      </c>
      <c r="AH57" s="27">
        <f t="shared" ca="1" si="155"/>
        <v>0.67940316433397974</v>
      </c>
      <c r="AI57" s="27">
        <f t="shared" ca="1" si="156"/>
        <v>0.74428133040149913</v>
      </c>
      <c r="AJ57" s="27">
        <f t="shared" ca="1" si="157"/>
        <v>0.71374715035668446</v>
      </c>
      <c r="AK57" s="27">
        <f t="shared" ca="1" si="158"/>
        <v>0.67098305975657224</v>
      </c>
      <c r="AL57" s="27">
        <f t="shared" ca="1" si="159"/>
        <v>0.74772407806405494</v>
      </c>
      <c r="AM57" s="27">
        <f t="shared" ca="1" si="160"/>
        <v>0.75309561106815159</v>
      </c>
      <c r="AN57" s="27">
        <f t="shared" ca="1" si="161"/>
        <v>0.67627553139015339</v>
      </c>
      <c r="AO57" s="27">
        <f t="shared" ca="1" si="162"/>
        <v>0.74898949500112422</v>
      </c>
      <c r="AP57" s="27">
        <f t="shared" ca="1" si="163"/>
        <v>0.72351901525552942</v>
      </c>
      <c r="AQ57" s="27">
        <f t="shared" ca="1" si="164"/>
        <v>0.6805247605131135</v>
      </c>
      <c r="AR57" s="27">
        <f t="shared" ca="1" si="165"/>
        <v>0.71802189717831277</v>
      </c>
      <c r="AS57" s="27">
        <f t="shared" ca="1" si="166"/>
        <v>0.68661167555394786</v>
      </c>
      <c r="AT57" s="27">
        <f t="shared" ca="1" si="167"/>
        <v>0.74013268900854912</v>
      </c>
      <c r="AU57" s="27">
        <f t="shared" ca="1" si="168"/>
        <v>0.71406624021546428</v>
      </c>
      <c r="AV57" s="27">
        <f t="shared" ca="1" si="169"/>
        <v>0.75758334017399021</v>
      </c>
      <c r="AW57" s="27">
        <f t="shared" ca="1" si="170"/>
        <v>0.70632752096003082</v>
      </c>
      <c r="AX57" s="27">
        <f t="shared" ca="1" si="171"/>
        <v>0.69929409663022013</v>
      </c>
      <c r="AY57" s="27">
        <f t="shared" ca="1" si="172"/>
        <v>0.70153290062822304</v>
      </c>
      <c r="AZ57" s="27">
        <f t="shared" ca="1" si="173"/>
        <v>0.6867467837695086</v>
      </c>
      <c r="BA57" s="27">
        <f t="shared" ca="1" si="174"/>
        <v>0.72868914513566485</v>
      </c>
      <c r="BB57" s="27">
        <f t="shared" ca="1" si="175"/>
        <v>0.66473961721437813</v>
      </c>
      <c r="BC57" s="27">
        <f t="shared" ca="1" si="176"/>
        <v>0.66606016169570981</v>
      </c>
      <c r="BD57" s="27">
        <f t="shared" ca="1" si="177"/>
        <v>0.66501977537857448</v>
      </c>
      <c r="BE57" s="27">
        <f t="shared" ca="1" si="178"/>
        <v>0.73651644615308853</v>
      </c>
      <c r="BF57" s="27">
        <f t="shared" ca="1" si="179"/>
        <v>0.6962819371279243</v>
      </c>
      <c r="BG57" s="27">
        <f t="shared" ca="1" si="180"/>
        <v>0.71501860147734453</v>
      </c>
      <c r="BH57" s="27">
        <f t="shared" ca="1" si="181"/>
        <v>0.69804917973093283</v>
      </c>
      <c r="BI57" s="27">
        <f t="shared" ca="1" si="182"/>
        <v>0.73024195318700047</v>
      </c>
      <c r="BJ57" s="27">
        <f t="shared" ca="1" si="183"/>
        <v>0.71872212085436171</v>
      </c>
      <c r="BK57" s="27">
        <f t="shared" ca="1" si="184"/>
        <v>0.71027190424128417</v>
      </c>
      <c r="BL57" s="27">
        <f t="shared" ca="1" si="185"/>
        <v>0.71519408463310807</v>
      </c>
      <c r="BM57" s="27">
        <f t="shared" ca="1" si="186"/>
        <v>0.75235849745824468</v>
      </c>
      <c r="BN57" s="27">
        <f t="shared" ca="1" si="187"/>
        <v>0.73732529429563165</v>
      </c>
      <c r="BO57" s="27">
        <f t="shared" ca="1" si="188"/>
        <v>0.73878031895635876</v>
      </c>
      <c r="BP57" s="27">
        <f t="shared" ca="1" si="189"/>
        <v>0.67411307363882556</v>
      </c>
      <c r="BQ57" s="27">
        <f t="shared" ca="1" si="190"/>
        <v>0.73122239191466121</v>
      </c>
      <c r="BR57" s="27">
        <f t="shared" ca="1" si="191"/>
        <v>0.73997316540742186</v>
      </c>
      <c r="BS57" s="27">
        <f t="shared" ca="1" si="192"/>
        <v>0.66613829489698284</v>
      </c>
      <c r="BT57" s="27">
        <f t="shared" ca="1" si="193"/>
        <v>0.66536532567673845</v>
      </c>
      <c r="BU57" s="27">
        <f t="shared" ca="1" si="194"/>
        <v>0.75613117454473977</v>
      </c>
      <c r="BV57" s="27">
        <f t="shared" ca="1" si="195"/>
        <v>0.69290209209935694</v>
      </c>
      <c r="BW57" s="27">
        <f t="shared" ca="1" si="196"/>
        <v>0.70641854797698189</v>
      </c>
      <c r="BX57" s="27">
        <f t="shared" ca="1" si="197"/>
        <v>0.70210721339423798</v>
      </c>
      <c r="BY57" s="27">
        <f t="shared" ca="1" si="198"/>
        <v>0.68921684004779571</v>
      </c>
      <c r="BZ57" s="27">
        <f t="shared" ca="1" si="199"/>
        <v>0.75768525081469962</v>
      </c>
      <c r="CA57" s="27">
        <f t="shared" ca="1" si="200"/>
        <v>0.71023320605941309</v>
      </c>
      <c r="CB57" s="27">
        <f t="shared" ca="1" si="201"/>
        <v>0.73623534589379847</v>
      </c>
      <c r="CC57" s="27">
        <f t="shared" ca="1" si="202"/>
        <v>0.66767089170057448</v>
      </c>
      <c r="CD57" s="27">
        <f t="shared" ca="1" si="203"/>
        <v>0.73223970573571628</v>
      </c>
      <c r="CE57" s="27">
        <f t="shared" ca="1" si="204"/>
        <v>0.67458546675524145</v>
      </c>
      <c r="CF57" s="27">
        <f t="shared" ca="1" si="205"/>
        <v>0.69042808822669488</v>
      </c>
      <c r="CG57" s="27">
        <f t="shared" ca="1" si="206"/>
        <v>0.71743371324821759</v>
      </c>
      <c r="CH57" s="27">
        <f t="shared" ca="1" si="207"/>
        <v>0.67536381724078298</v>
      </c>
      <c r="CI57" s="27">
        <f t="shared" ca="1" si="208"/>
        <v>0.72033617066485245</v>
      </c>
      <c r="CJ57" s="27">
        <f t="shared" ca="1" si="209"/>
        <v>0.72651084771067409</v>
      </c>
      <c r="CK57" s="27">
        <f t="shared" ca="1" si="210"/>
        <v>0.7603340382896705</v>
      </c>
      <c r="CL57" s="27">
        <f t="shared" ca="1" si="211"/>
        <v>0.68436557247145435</v>
      </c>
      <c r="CM57" s="27">
        <f t="shared" ca="1" si="212"/>
        <v>0.6970133076779168</v>
      </c>
      <c r="CN57" s="27">
        <f t="shared" ca="1" si="213"/>
        <v>0.74537802163710798</v>
      </c>
      <c r="CO57" s="27">
        <f t="shared" ca="1" si="214"/>
        <v>0.70821114717287414</v>
      </c>
      <c r="CP57" s="27">
        <f t="shared" ca="1" si="215"/>
        <v>0.68106701665799751</v>
      </c>
      <c r="CQ57" s="27">
        <f t="shared" ca="1" si="216"/>
        <v>0.72062152765126097</v>
      </c>
      <c r="CR57" s="27">
        <f t="shared" ca="1" si="217"/>
        <v>0.71174844694589112</v>
      </c>
      <c r="CS57" s="27">
        <f t="shared" ca="1" si="218"/>
        <v>0.6893917300807938</v>
      </c>
      <c r="CT57" s="27">
        <f t="shared" ca="1" si="219"/>
        <v>0.75352503404168514</v>
      </c>
      <c r="CU57" s="27">
        <f t="shared" ca="1" si="220"/>
        <v>0.69754102784164485</v>
      </c>
      <c r="CV57" s="27">
        <f t="shared" ca="1" si="221"/>
        <v>0.74301241131804729</v>
      </c>
      <c r="CW57" s="27">
        <f t="shared" ca="1" si="222"/>
        <v>0.75154076398841585</v>
      </c>
      <c r="CX57" s="27">
        <f t="shared" ca="1" si="223"/>
        <v>0.7392555434444219</v>
      </c>
      <c r="CY57" s="27">
        <f t="shared" ca="1" si="224"/>
        <v>0.73587757360629091</v>
      </c>
      <c r="CZ57" s="27">
        <f t="shared" ca="1" si="225"/>
        <v>0.68170947855070529</v>
      </c>
      <c r="DA57" s="27">
        <f t="shared" ca="1" si="226"/>
        <v>0.7040717654934896</v>
      </c>
      <c r="DB57" s="27">
        <f t="shared" ca="1" si="227"/>
        <v>0.719051109371454</v>
      </c>
      <c r="DC57" s="27">
        <f t="shared" ca="1" si="228"/>
        <v>0.67246289887618893</v>
      </c>
      <c r="DD57" s="27">
        <f t="shared" ca="1" si="229"/>
        <v>0.71213407875889334</v>
      </c>
      <c r="DE57" s="27">
        <f t="shared" ca="1" si="230"/>
        <v>0.6648448120373941</v>
      </c>
      <c r="DF57" s="27">
        <f t="shared" ca="1" si="231"/>
        <v>0.68174945031572498</v>
      </c>
      <c r="DG57" s="27">
        <f t="shared" ca="1" si="232"/>
        <v>0.674181932836033</v>
      </c>
      <c r="DH57" s="27">
        <f t="shared" ca="1" si="233"/>
        <v>0.73379132697039817</v>
      </c>
      <c r="DI57" s="27">
        <f t="shared" ca="1" si="234"/>
        <v>0.6988942356089014</v>
      </c>
      <c r="DJ57" s="27">
        <f t="shared" ca="1" si="235"/>
        <v>0.66994153047211713</v>
      </c>
      <c r="DK57" s="27">
        <f t="shared" ca="1" si="236"/>
        <v>0.75886003299166149</v>
      </c>
      <c r="DL57" s="27">
        <f t="shared" ca="1" si="237"/>
        <v>0.71588648258497101</v>
      </c>
      <c r="DM57" s="27">
        <f t="shared" ca="1" si="238"/>
        <v>0.7383911704480256</v>
      </c>
      <c r="DN57" s="27">
        <f t="shared" ca="1" si="239"/>
        <v>0.68608094784382245</v>
      </c>
      <c r="DO57" s="27">
        <f t="shared" ca="1" si="240"/>
        <v>0.70655774554423767</v>
      </c>
      <c r="DP57" s="27">
        <f t="shared" ca="1" si="241"/>
        <v>0.72452598896674292</v>
      </c>
      <c r="DQ57" s="27">
        <f t="shared" ca="1" si="242"/>
        <v>0.70523516441479472</v>
      </c>
      <c r="DR57" s="27">
        <f t="shared" ca="1" si="243"/>
        <v>0.75973675944375241</v>
      </c>
      <c r="DS57" s="27">
        <f t="shared" ca="1" si="244"/>
        <v>0.72335893320021105</v>
      </c>
      <c r="DT57" s="27">
        <f t="shared" ca="1" si="245"/>
        <v>0.72217818808704259</v>
      </c>
      <c r="DU57" s="27">
        <f t="shared" ca="1" si="246"/>
        <v>0.70554766398654256</v>
      </c>
      <c r="DV57" s="27">
        <f t="shared" ca="1" si="247"/>
        <v>0.75613044668854124</v>
      </c>
      <c r="DW57" s="27">
        <f t="shared" ca="1" si="248"/>
        <v>0.67944587401044598</v>
      </c>
      <c r="DX57" s="27">
        <f t="shared" ca="1" si="249"/>
        <v>0.69894100032712736</v>
      </c>
      <c r="DY57" s="27">
        <f t="shared" ca="1" si="250"/>
        <v>0.679722467109524</v>
      </c>
      <c r="DZ57" s="27">
        <f t="shared" ca="1" si="251"/>
        <v>0.68382868419015874</v>
      </c>
      <c r="EA57" s="27">
        <f t="shared" ca="1" si="252"/>
        <v>0.7102141373219808</v>
      </c>
      <c r="EB57" s="27">
        <f t="shared" ca="1" si="253"/>
        <v>0.67682029359956075</v>
      </c>
      <c r="EC57" s="27">
        <f t="shared" ca="1" si="254"/>
        <v>0.69071294922609139</v>
      </c>
      <c r="ED57" s="27">
        <f t="shared" ca="1" si="255"/>
        <v>0.6966477677780839</v>
      </c>
      <c r="EE57" s="27">
        <f t="shared" ca="1" si="256"/>
        <v>0.69162349993830929</v>
      </c>
      <c r="EF57" s="27">
        <f t="shared" ca="1" si="257"/>
        <v>0.75832580435734642</v>
      </c>
      <c r="EG57" s="27">
        <f t="shared" ca="1" si="258"/>
        <v>0.69969964947915697</v>
      </c>
      <c r="EH57" s="27">
        <f t="shared" ca="1" si="259"/>
        <v>0.71718559058057074</v>
      </c>
      <c r="EI57" s="27">
        <f t="shared" ca="1" si="260"/>
        <v>0.72496191632227236</v>
      </c>
      <c r="EJ57" s="27">
        <f t="shared" ca="1" si="261"/>
        <v>0.67066799558256851</v>
      </c>
      <c r="EK57" s="27">
        <f t="shared" ca="1" si="262"/>
        <v>0.74499794736355107</v>
      </c>
      <c r="EL57" s="27">
        <f t="shared" ca="1" si="263"/>
        <v>0.74867915896078829</v>
      </c>
      <c r="EM57" s="27">
        <f t="shared" ca="1" si="264"/>
        <v>0.67766012548932952</v>
      </c>
      <c r="EN57" s="27">
        <f t="shared" ca="1" si="265"/>
        <v>0.72684049858564204</v>
      </c>
      <c r="EO57" s="27">
        <f t="shared" ca="1" si="266"/>
        <v>0.68819873050392799</v>
      </c>
      <c r="EP57" s="27">
        <f t="shared" ca="1" si="267"/>
        <v>0.73262732424421673</v>
      </c>
      <c r="EQ57" s="27">
        <f t="shared" ca="1" si="268"/>
        <v>0.74180642010251185</v>
      </c>
      <c r="ER57" s="27">
        <f t="shared" ca="1" si="269"/>
        <v>0.75086435827357478</v>
      </c>
      <c r="ES57" s="27">
        <f t="shared" ca="1" si="270"/>
        <v>0.68311006698258048</v>
      </c>
      <c r="ET57" s="27">
        <f t="shared" ca="1" si="271"/>
        <v>0.74655770322700377</v>
      </c>
      <c r="EU57" s="27">
        <f t="shared" ca="1" si="272"/>
        <v>0.68258569738632857</v>
      </c>
      <c r="EV57" s="27">
        <f t="shared" ca="1" si="273"/>
        <v>0.67572308619502719</v>
      </c>
      <c r="EW57" s="27">
        <f t="shared" ca="1" si="274"/>
        <v>0.71591949602775173</v>
      </c>
      <c r="EX57" s="27">
        <f t="shared" ca="1" si="275"/>
        <v>0.74173638474655756</v>
      </c>
      <c r="EY57" s="27">
        <f t="shared" ca="1" si="276"/>
        <v>0.74718564753397154</v>
      </c>
      <c r="EZ57" s="27">
        <f t="shared" ca="1" si="277"/>
        <v>0.74588309118072538</v>
      </c>
      <c r="FA57" s="27">
        <f t="shared" ca="1" si="278"/>
        <v>0.70986575537639685</v>
      </c>
      <c r="FB57" s="27">
        <f t="shared" ca="1" si="279"/>
        <v>0.73947556470428699</v>
      </c>
      <c r="FC57" s="27">
        <f t="shared" ca="1" si="280"/>
        <v>0.74400610839450998</v>
      </c>
      <c r="FD57" s="27">
        <f t="shared" ca="1" si="281"/>
        <v>0.67015606198563593</v>
      </c>
      <c r="FE57" s="27">
        <f t="shared" ca="1" si="282"/>
        <v>0.75812673779955764</v>
      </c>
      <c r="FF57" s="27">
        <f t="shared" ca="1" si="283"/>
        <v>0.67721905988242792</v>
      </c>
      <c r="FG57" s="27">
        <f t="shared" ca="1" si="284"/>
        <v>0.68698494173012059</v>
      </c>
      <c r="FH57" s="27">
        <f t="shared" ca="1" si="285"/>
        <v>0.729519469551277</v>
      </c>
      <c r="FI57" s="27">
        <f t="shared" ca="1" si="286"/>
        <v>0.73293758306011181</v>
      </c>
      <c r="FJ57" s="27">
        <f t="shared" ca="1" si="287"/>
        <v>0.70247015057833051</v>
      </c>
      <c r="FK57" s="27">
        <f t="shared" ca="1" si="288"/>
        <v>0.70195971065486629</v>
      </c>
      <c r="FL57" s="27">
        <f t="shared" ca="1" si="289"/>
        <v>0.67489995727739305</v>
      </c>
      <c r="FM57" s="27">
        <f t="shared" ca="1" si="290"/>
        <v>0.75535130898930192</v>
      </c>
      <c r="FN57" s="27">
        <f t="shared" ca="1" si="291"/>
        <v>0.66962048319015011</v>
      </c>
      <c r="FO57" s="27">
        <f t="shared" ca="1" si="292"/>
        <v>0.73828497066826759</v>
      </c>
      <c r="FP57" s="27">
        <f t="shared" ca="1" si="293"/>
        <v>0.74686443261921609</v>
      </c>
      <c r="FQ57" s="27">
        <f t="shared" ca="1" si="294"/>
        <v>0.74531456892543302</v>
      </c>
      <c r="FR57" s="27">
        <f t="shared" ca="1" si="295"/>
        <v>0.6750382724041003</v>
      </c>
      <c r="FS57" s="27">
        <f t="shared" ca="1" si="296"/>
        <v>0.74008058394091181</v>
      </c>
      <c r="FT57" s="27">
        <f t="shared" ca="1" si="297"/>
        <v>0.73227934733448863</v>
      </c>
      <c r="FU57" s="27">
        <f t="shared" ca="1" si="298"/>
        <v>0.7181345006103973</v>
      </c>
      <c r="FV57" s="27">
        <f t="shared" ca="1" si="299"/>
        <v>0.70654258987087915</v>
      </c>
      <c r="FW57" s="27">
        <f t="shared" ca="1" si="300"/>
        <v>0.72485268501025679</v>
      </c>
      <c r="FX57" s="27">
        <f t="shared" ca="1" si="301"/>
        <v>0.66702239375409977</v>
      </c>
      <c r="FY57" s="27">
        <f t="shared" ca="1" si="302"/>
        <v>0.72924223587526338</v>
      </c>
      <c r="FZ57" s="27">
        <f t="shared" ca="1" si="303"/>
        <v>0.7249519176672975</v>
      </c>
      <c r="GA57" s="27">
        <f t="shared" ca="1" si="304"/>
        <v>0.67765769504888562</v>
      </c>
      <c r="GB57" s="27">
        <f t="shared" ca="1" si="305"/>
        <v>0.70476795196384789</v>
      </c>
      <c r="GC57" s="27">
        <f t="shared" ca="1" si="306"/>
        <v>0.6700030948766883</v>
      </c>
      <c r="GD57" s="27">
        <f t="shared" ca="1" si="307"/>
        <v>0.6945689257101082</v>
      </c>
      <c r="GE57" s="27">
        <f t="shared" ca="1" si="308"/>
        <v>0.75604913626921333</v>
      </c>
      <c r="GF57" s="27">
        <f t="shared" ca="1" si="309"/>
        <v>0.6658063653253814</v>
      </c>
      <c r="GG57" s="27">
        <f t="shared" ca="1" si="310"/>
        <v>0.71794282702254564</v>
      </c>
      <c r="GH57" s="27">
        <f t="shared" ca="1" si="311"/>
        <v>0.71336173450036677</v>
      </c>
      <c r="GI57" s="27">
        <f t="shared" ca="1" si="312"/>
        <v>0.69891277969272736</v>
      </c>
      <c r="GJ57" s="27">
        <f t="shared" ca="1" si="313"/>
        <v>0.71441064064974324</v>
      </c>
      <c r="GK57" s="27">
        <f t="shared" ca="1" si="314"/>
        <v>0.72589684887855577</v>
      </c>
      <c r="GL57" s="27">
        <f t="shared" ca="1" si="315"/>
        <v>0.69997045059642848</v>
      </c>
      <c r="GM57" s="27">
        <f t="shared" ca="1" si="316"/>
        <v>0.70230417572841408</v>
      </c>
      <c r="GN57" s="27">
        <f t="shared" ca="1" si="317"/>
        <v>0.74367137595367494</v>
      </c>
      <c r="GO57" s="27">
        <f t="shared" ca="1" si="318"/>
        <v>0.71621557312094219</v>
      </c>
      <c r="GP57" s="27">
        <f t="shared" ca="1" si="319"/>
        <v>0.66602681323234747</v>
      </c>
      <c r="GQ57" s="27">
        <f t="shared" ca="1" si="320"/>
        <v>0.71869506985219489</v>
      </c>
      <c r="GR57" s="27">
        <f t="shared" ca="1" si="321"/>
        <v>0.74735023585643567</v>
      </c>
      <c r="GS57" s="27">
        <f t="shared" ca="1" si="322"/>
        <v>0.7417662957550144</v>
      </c>
      <c r="GT57" s="27">
        <f t="shared" ca="1" si="323"/>
        <v>0.74776226119574851</v>
      </c>
      <c r="GU57" s="27">
        <f t="shared" ca="1" si="324"/>
        <v>0.69920269965438941</v>
      </c>
      <c r="GV57" s="27">
        <f t="shared" ca="1" si="325"/>
        <v>0.73836946554735483</v>
      </c>
      <c r="GW57" s="27">
        <f t="shared" ca="1" si="326"/>
        <v>0.68936484194218339</v>
      </c>
      <c r="GX57" s="28">
        <f t="shared" ca="1" si="327"/>
        <v>0.67407186447540435</v>
      </c>
    </row>
    <row r="58" spans="1:206" x14ac:dyDescent="0.2">
      <c r="A58" s="15">
        <v>15</v>
      </c>
      <c r="B58" s="21">
        <f t="shared" si="328"/>
        <v>0.76071878424493278</v>
      </c>
      <c r="C58" s="21">
        <f t="shared" si="328"/>
        <v>0.71099327726837447</v>
      </c>
      <c r="D58" s="21">
        <f t="shared" si="328"/>
        <v>0.66471972468734963</v>
      </c>
      <c r="E58" s="2"/>
      <c r="G58" s="26">
        <f t="shared" ca="1" si="329"/>
        <v>0.67110380930930935</v>
      </c>
      <c r="H58" s="27">
        <f t="shared" ca="1" si="129"/>
        <v>0.72597669396810549</v>
      </c>
      <c r="I58" s="27">
        <f t="shared" ca="1" si="130"/>
        <v>0.73191572828048734</v>
      </c>
      <c r="J58" s="27">
        <f t="shared" ca="1" si="131"/>
        <v>0.68977385344735209</v>
      </c>
      <c r="K58" s="27">
        <f t="shared" ca="1" si="132"/>
        <v>0.73972007278316376</v>
      </c>
      <c r="L58" s="27">
        <f t="shared" ca="1" si="133"/>
        <v>0.67772361659209235</v>
      </c>
      <c r="M58" s="27">
        <f t="shared" ca="1" si="134"/>
        <v>0.72702903877799907</v>
      </c>
      <c r="N58" s="27">
        <f t="shared" ca="1" si="135"/>
        <v>0.66345993822701677</v>
      </c>
      <c r="O58" s="27">
        <f t="shared" ca="1" si="136"/>
        <v>0.68962415162890112</v>
      </c>
      <c r="P58" s="27">
        <f t="shared" ca="1" si="137"/>
        <v>0.72822127758917776</v>
      </c>
      <c r="Q58" s="27">
        <f t="shared" ca="1" si="138"/>
        <v>0.65010136148360786</v>
      </c>
      <c r="R58" s="27">
        <f t="shared" ca="1" si="139"/>
        <v>0.68683722393904034</v>
      </c>
      <c r="S58" s="27">
        <f t="shared" ca="1" si="140"/>
        <v>0.71784572287053638</v>
      </c>
      <c r="T58" s="27">
        <f t="shared" ca="1" si="141"/>
        <v>0.70854653053410033</v>
      </c>
      <c r="U58" s="27">
        <f t="shared" ca="1" si="142"/>
        <v>0.64997818148974773</v>
      </c>
      <c r="V58" s="27">
        <f t="shared" ca="1" si="143"/>
        <v>0.72628287618537013</v>
      </c>
      <c r="W58" s="27">
        <f t="shared" ca="1" si="144"/>
        <v>0.65963703080182101</v>
      </c>
      <c r="X58" s="27">
        <f t="shared" ca="1" si="145"/>
        <v>0.73569322759682554</v>
      </c>
      <c r="Y58" s="27">
        <f t="shared" ca="1" si="146"/>
        <v>0.74134832532049488</v>
      </c>
      <c r="Z58" s="27">
        <f t="shared" ca="1" si="147"/>
        <v>0.66576502065666299</v>
      </c>
      <c r="AA58" s="27">
        <f t="shared" ca="1" si="148"/>
        <v>0.67385491189642255</v>
      </c>
      <c r="AB58" s="27">
        <f t="shared" ca="1" si="149"/>
        <v>0.7367334246674424</v>
      </c>
      <c r="AC58" s="27">
        <f t="shared" ca="1" si="150"/>
        <v>0.72604726880039205</v>
      </c>
      <c r="AD58" s="27">
        <f t="shared" ca="1" si="151"/>
        <v>0.66784371851938074</v>
      </c>
      <c r="AE58" s="27">
        <f t="shared" ca="1" si="152"/>
        <v>0.70186690019103048</v>
      </c>
      <c r="AF58" s="27">
        <f t="shared" ca="1" si="153"/>
        <v>0.7315671007104666</v>
      </c>
      <c r="AG58" s="27">
        <f t="shared" ca="1" si="154"/>
        <v>0.68828170193566429</v>
      </c>
      <c r="AH58" s="27">
        <f t="shared" ca="1" si="155"/>
        <v>0.66211902921181309</v>
      </c>
      <c r="AI58" s="27">
        <f t="shared" ca="1" si="156"/>
        <v>0.72977043839015066</v>
      </c>
      <c r="AJ58" s="27">
        <f t="shared" ca="1" si="157"/>
        <v>0.69787988337580054</v>
      </c>
      <c r="AK58" s="27">
        <f t="shared" ca="1" si="158"/>
        <v>0.65336970383944737</v>
      </c>
      <c r="AL58" s="27">
        <f t="shared" ca="1" si="159"/>
        <v>0.73337166058835312</v>
      </c>
      <c r="AM58" s="27">
        <f t="shared" ca="1" si="160"/>
        <v>0.73899265925913771</v>
      </c>
      <c r="AN58" s="27">
        <f t="shared" ca="1" si="161"/>
        <v>0.65886825905866053</v>
      </c>
      <c r="AO58" s="27">
        <f t="shared" ca="1" si="162"/>
        <v>0.7346956045712485</v>
      </c>
      <c r="AP58" s="27">
        <f t="shared" ca="1" si="163"/>
        <v>0.70807611712561669</v>
      </c>
      <c r="AQ58" s="27">
        <f t="shared" ca="1" si="164"/>
        <v>0.66328502675340162</v>
      </c>
      <c r="AR58" s="27">
        <f t="shared" ca="1" si="165"/>
        <v>0.7023391346640081</v>
      </c>
      <c r="AS58" s="27">
        <f t="shared" ca="1" si="166"/>
        <v>0.6696151378455798</v>
      </c>
      <c r="AT58" s="27">
        <f t="shared" ca="1" si="167"/>
        <v>0.72543230480319543</v>
      </c>
      <c r="AU58" s="27">
        <f t="shared" ca="1" si="168"/>
        <v>0.69821268427330307</v>
      </c>
      <c r="AV58" s="27">
        <f t="shared" ca="1" si="169"/>
        <v>0.74369085885245778</v>
      </c>
      <c r="AW58" s="27">
        <f t="shared" ca="1" si="170"/>
        <v>0.69014424380608441</v>
      </c>
      <c r="AX58" s="27">
        <f t="shared" ca="1" si="171"/>
        <v>0.68281625733220008</v>
      </c>
      <c r="AY58" s="27">
        <f t="shared" ca="1" si="172"/>
        <v>0.68514829245138842</v>
      </c>
      <c r="AZ58" s="27">
        <f t="shared" ca="1" si="173"/>
        <v>0.66975568673201591</v>
      </c>
      <c r="BA58" s="27">
        <f t="shared" ca="1" si="174"/>
        <v>0.71347449620969894</v>
      </c>
      <c r="BB58" s="27">
        <f t="shared" ca="1" si="175"/>
        <v>0.64688686590503397</v>
      </c>
      <c r="BC58" s="27">
        <f t="shared" ca="1" si="176"/>
        <v>0.64825770748460487</v>
      </c>
      <c r="BD58" s="27">
        <f t="shared" ca="1" si="177"/>
        <v>0.64717767961560857</v>
      </c>
      <c r="BE58" s="27">
        <f t="shared" ca="1" si="178"/>
        <v>0.72165220929234508</v>
      </c>
      <c r="BF58" s="27">
        <f t="shared" ca="1" si="179"/>
        <v>0.67967944717908446</v>
      </c>
      <c r="BG58" s="27">
        <f t="shared" ca="1" si="180"/>
        <v>0.69920602668356613</v>
      </c>
      <c r="BH58" s="27">
        <f t="shared" ca="1" si="181"/>
        <v>0.68151971324188876</v>
      </c>
      <c r="BI58" s="27">
        <f t="shared" ca="1" si="182"/>
        <v>0.71509635664115279</v>
      </c>
      <c r="BJ58" s="27">
        <f t="shared" ca="1" si="183"/>
        <v>0.70306975003878081</v>
      </c>
      <c r="BK58" s="27">
        <f t="shared" ca="1" si="184"/>
        <v>0.69425595184518818</v>
      </c>
      <c r="BL58" s="27">
        <f t="shared" ca="1" si="185"/>
        <v>0.69938907069916889</v>
      </c>
      <c r="BM58" s="27">
        <f t="shared" ca="1" si="186"/>
        <v>0.73822115382825504</v>
      </c>
      <c r="BN58" s="27">
        <f t="shared" ca="1" si="187"/>
        <v>0.72249759929011648</v>
      </c>
      <c r="BO58" s="27">
        <f t="shared" ca="1" si="188"/>
        <v>0.72401851414742791</v>
      </c>
      <c r="BP58" s="27">
        <f t="shared" ca="1" si="189"/>
        <v>0.65662124945851486</v>
      </c>
      <c r="BQ58" s="27">
        <f t="shared" ca="1" si="190"/>
        <v>0.71612051330351201</v>
      </c>
      <c r="BR58" s="27">
        <f t="shared" ca="1" si="191"/>
        <v>0.72526552715172832</v>
      </c>
      <c r="BS58" s="27">
        <f t="shared" ca="1" si="192"/>
        <v>0.6483388223162001</v>
      </c>
      <c r="BT58" s="27">
        <f t="shared" ca="1" si="193"/>
        <v>0.64753638383655188</v>
      </c>
      <c r="BU58" s="27">
        <f t="shared" ca="1" si="194"/>
        <v>0.74217038436224148</v>
      </c>
      <c r="BV58" s="27">
        <f t="shared" ca="1" si="195"/>
        <v>0.67616081283821938</v>
      </c>
      <c r="BW58" s="27">
        <f t="shared" ca="1" si="196"/>
        <v>0.69023911506022428</v>
      </c>
      <c r="BX58" s="27">
        <f t="shared" ca="1" si="197"/>
        <v>0.68574660150951805</v>
      </c>
      <c r="BY58" s="27">
        <f t="shared" ca="1" si="198"/>
        <v>0.67232553424666441</v>
      </c>
      <c r="BZ58" s="27">
        <f t="shared" ca="1" si="199"/>
        <v>0.74379757059963425</v>
      </c>
      <c r="CA58" s="27">
        <f t="shared" ca="1" si="200"/>
        <v>0.6942156046386071</v>
      </c>
      <c r="CB58" s="27">
        <f t="shared" ca="1" si="201"/>
        <v>0.72135842407407325</v>
      </c>
      <c r="CC58" s="27">
        <f t="shared" ca="1" si="202"/>
        <v>0.64993003249042891</v>
      </c>
      <c r="CD58" s="27">
        <f t="shared" ca="1" si="203"/>
        <v>0.71718328610590831</v>
      </c>
      <c r="CE58" s="27">
        <f t="shared" ca="1" si="204"/>
        <v>0.65711207212413958</v>
      </c>
      <c r="CF58" s="27">
        <f t="shared" ca="1" si="205"/>
        <v>0.67358594184536968</v>
      </c>
      <c r="CG58" s="27">
        <f t="shared" ca="1" si="206"/>
        <v>0.70172545858369095</v>
      </c>
      <c r="CH58" s="27">
        <f t="shared" ca="1" si="207"/>
        <v>0.65792083849859484</v>
      </c>
      <c r="CI58" s="27">
        <f t="shared" ca="1" si="208"/>
        <v>0.70475403489488897</v>
      </c>
      <c r="CJ58" s="27">
        <f t="shared" ca="1" si="209"/>
        <v>0.71119971968645612</v>
      </c>
      <c r="CK58" s="27">
        <f t="shared" ca="1" si="210"/>
        <v>0.74657148024275277</v>
      </c>
      <c r="CL58" s="27">
        <f t="shared" ca="1" si="211"/>
        <v>0.66727885683603172</v>
      </c>
      <c r="CM58" s="27">
        <f t="shared" ca="1" si="212"/>
        <v>0.68044100064966329</v>
      </c>
      <c r="CN58" s="27">
        <f t="shared" ca="1" si="213"/>
        <v>0.73091749158452179</v>
      </c>
      <c r="CO58" s="27">
        <f t="shared" ca="1" si="214"/>
        <v>0.6921075849284668</v>
      </c>
      <c r="CP58" s="27">
        <f t="shared" ca="1" si="215"/>
        <v>0.66384879550467379</v>
      </c>
      <c r="CQ58" s="27">
        <f t="shared" ca="1" si="216"/>
        <v>0.70505183532158477</v>
      </c>
      <c r="CR58" s="27">
        <f t="shared" ca="1" si="217"/>
        <v>0.69579552306982184</v>
      </c>
      <c r="CS58" s="27">
        <f t="shared" ca="1" si="218"/>
        <v>0.67250751320793989</v>
      </c>
      <c r="CT58" s="27">
        <f t="shared" ca="1" si="219"/>
        <v>0.73944214121228347</v>
      </c>
      <c r="CU58" s="27">
        <f t="shared" ca="1" si="220"/>
        <v>0.6809905323806188</v>
      </c>
      <c r="CV58" s="27">
        <f t="shared" ca="1" si="221"/>
        <v>0.72844338896105199</v>
      </c>
      <c r="CW58" s="27">
        <f t="shared" ca="1" si="222"/>
        <v>0.73736532598271298</v>
      </c>
      <c r="CX58" s="27">
        <f t="shared" ca="1" si="223"/>
        <v>0.72451530226511107</v>
      </c>
      <c r="CY58" s="27">
        <f t="shared" ca="1" si="224"/>
        <v>0.72098451773365535</v>
      </c>
      <c r="CZ58" s="27">
        <f t="shared" ca="1" si="225"/>
        <v>0.66451678413625026</v>
      </c>
      <c r="DA58" s="27">
        <f t="shared" ca="1" si="226"/>
        <v>0.68779348429003995</v>
      </c>
      <c r="DB58" s="27">
        <f t="shared" ca="1" si="227"/>
        <v>0.70341303398154487</v>
      </c>
      <c r="DC58" s="27">
        <f t="shared" ca="1" si="228"/>
        <v>0.6549068762069542</v>
      </c>
      <c r="DD58" s="27">
        <f t="shared" ca="1" si="229"/>
        <v>0.69619765126228572</v>
      </c>
      <c r="DE58" s="27">
        <f t="shared" ca="1" si="230"/>
        <v>0.64699606075414318</v>
      </c>
      <c r="DF58" s="27">
        <f t="shared" ca="1" si="231"/>
        <v>0.66455834547422499</v>
      </c>
      <c r="DG58" s="27">
        <f t="shared" ca="1" si="232"/>
        <v>0.65669279364352406</v>
      </c>
      <c r="DH58" s="27">
        <f t="shared" ca="1" si="233"/>
        <v>0.71880443154043017</v>
      </c>
      <c r="DI58" s="27">
        <f t="shared" ca="1" si="234"/>
        <v>0.68239979712964038</v>
      </c>
      <c r="DJ58" s="27">
        <f t="shared" ca="1" si="235"/>
        <v>0.6522879581741523</v>
      </c>
      <c r="DK58" s="27">
        <f t="shared" ca="1" si="236"/>
        <v>0.74502776693538564</v>
      </c>
      <c r="DL58" s="27">
        <f t="shared" ca="1" si="237"/>
        <v>0.70011133048761531</v>
      </c>
      <c r="DM58" s="27">
        <f t="shared" ca="1" si="238"/>
        <v>0.72361172362927406</v>
      </c>
      <c r="DN58" s="27">
        <f t="shared" ca="1" si="239"/>
        <v>0.6690630561181371</v>
      </c>
      <c r="DO58" s="27">
        <f t="shared" ca="1" si="240"/>
        <v>0.69038419277099572</v>
      </c>
      <c r="DP58" s="27">
        <f t="shared" ca="1" si="241"/>
        <v>0.70912734529914045</v>
      </c>
      <c r="DQ58" s="27">
        <f t="shared" ca="1" si="242"/>
        <v>0.68900581865745025</v>
      </c>
      <c r="DR58" s="27">
        <f t="shared" ca="1" si="243"/>
        <v>0.74594593108406304</v>
      </c>
      <c r="DS58" s="27">
        <f t="shared" ca="1" si="244"/>
        <v>0.7079090087688551</v>
      </c>
      <c r="DT58" s="27">
        <f t="shared" ca="1" si="245"/>
        <v>0.70667651472946302</v>
      </c>
      <c r="DU58" s="27">
        <f t="shared" ca="1" si="246"/>
        <v>0.68933148546323197</v>
      </c>
      <c r="DV58" s="27">
        <f t="shared" ca="1" si="247"/>
        <v>0.74216962231697303</v>
      </c>
      <c r="DW58" s="27">
        <f t="shared" ca="1" si="248"/>
        <v>0.66216342731534095</v>
      </c>
      <c r="DX58" s="27">
        <f t="shared" ca="1" si="249"/>
        <v>0.68244850234238774</v>
      </c>
      <c r="DY58" s="27">
        <f t="shared" ca="1" si="250"/>
        <v>0.66245095937860288</v>
      </c>
      <c r="DZ58" s="27">
        <f t="shared" ca="1" si="251"/>
        <v>0.66672048886459434</v>
      </c>
      <c r="EA58" s="27">
        <f t="shared" ca="1" si="252"/>
        <v>0.69419572338927338</v>
      </c>
      <c r="EB58" s="27">
        <f t="shared" ca="1" si="253"/>
        <v>0.65943439700610518</v>
      </c>
      <c r="EC58" s="27">
        <f t="shared" ca="1" si="254"/>
        <v>0.67388238556409563</v>
      </c>
      <c r="ED58" s="27">
        <f t="shared" ca="1" si="255"/>
        <v>0.68006036862642794</v>
      </c>
      <c r="EE58" s="27">
        <f t="shared" ca="1" si="256"/>
        <v>0.67483001478551419</v>
      </c>
      <c r="EF58" s="27">
        <f t="shared" ca="1" si="257"/>
        <v>0.74446832312802957</v>
      </c>
      <c r="EG58" s="27">
        <f t="shared" ca="1" si="258"/>
        <v>0.68323866186016713</v>
      </c>
      <c r="EH58" s="27">
        <f t="shared" ca="1" si="259"/>
        <v>0.70146659222774699</v>
      </c>
      <c r="EI58" s="27">
        <f t="shared" ca="1" si="260"/>
        <v>0.70958246100121147</v>
      </c>
      <c r="EJ58" s="27">
        <f t="shared" ca="1" si="261"/>
        <v>0.65304246233216157</v>
      </c>
      <c r="EK58" s="27">
        <f t="shared" ca="1" si="262"/>
        <v>0.73051995089469612</v>
      </c>
      <c r="EL58" s="27">
        <f t="shared" ca="1" si="263"/>
        <v>0.73437090130727389</v>
      </c>
      <c r="EM58" s="27">
        <f t="shared" ca="1" si="264"/>
        <v>0.66030724228196824</v>
      </c>
      <c r="EN58" s="27">
        <f t="shared" ca="1" si="265"/>
        <v>0.71154394198288318</v>
      </c>
      <c r="EO58" s="27">
        <f t="shared" ca="1" si="266"/>
        <v>0.67126621817203147</v>
      </c>
      <c r="EP58" s="27">
        <f t="shared" ca="1" si="267"/>
        <v>0.71758825137322713</v>
      </c>
      <c r="EQ58" s="27">
        <f t="shared" ca="1" si="268"/>
        <v>0.72718229020746994</v>
      </c>
      <c r="ER58" s="27">
        <f t="shared" ca="1" si="269"/>
        <v>0.73665745660011472</v>
      </c>
      <c r="ES58" s="27">
        <f t="shared" ca="1" si="270"/>
        <v>0.6659731671434338</v>
      </c>
      <c r="ET58" s="27">
        <f t="shared" ca="1" si="271"/>
        <v>0.73215147180143103</v>
      </c>
      <c r="EU58" s="27">
        <f t="shared" ca="1" si="272"/>
        <v>0.66542788514961304</v>
      </c>
      <c r="EV58" s="27">
        <f t="shared" ca="1" si="273"/>
        <v>0.65829416770377591</v>
      </c>
      <c r="EW58" s="27">
        <f t="shared" ca="1" si="274"/>
        <v>0.70014576890236757</v>
      </c>
      <c r="EX58" s="27">
        <f t="shared" ca="1" si="275"/>
        <v>0.72710905879632259</v>
      </c>
      <c r="EY58" s="27">
        <f t="shared" ca="1" si="276"/>
        <v>0.73280837228693729</v>
      </c>
      <c r="EZ58" s="27">
        <f t="shared" ca="1" si="277"/>
        <v>0.73144579264645648</v>
      </c>
      <c r="FA58" s="27">
        <f t="shared" ca="1" si="278"/>
        <v>0.69383250328198542</v>
      </c>
      <c r="FB58" s="27">
        <f t="shared" ca="1" si="279"/>
        <v>0.72474531434842326</v>
      </c>
      <c r="FC58" s="27">
        <f t="shared" ca="1" si="280"/>
        <v>0.7294825953923979</v>
      </c>
      <c r="FD58" s="27">
        <f t="shared" ca="1" si="281"/>
        <v>0.65251076419145926</v>
      </c>
      <c r="FE58" s="27">
        <f t="shared" ca="1" si="282"/>
        <v>0.74425986750295725</v>
      </c>
      <c r="FF58" s="27">
        <f t="shared" ca="1" si="283"/>
        <v>0.65984882960182933</v>
      </c>
      <c r="FG58" s="27">
        <f t="shared" ca="1" si="284"/>
        <v>0.67000343956069697</v>
      </c>
      <c r="FH58" s="27">
        <f t="shared" ca="1" si="285"/>
        <v>0.71434171598965945</v>
      </c>
      <c r="FI58" s="27">
        <f t="shared" ca="1" si="286"/>
        <v>0.71791240522874766</v>
      </c>
      <c r="FJ58" s="27">
        <f t="shared" ca="1" si="287"/>
        <v>0.68612471998651536</v>
      </c>
      <c r="FK58" s="27">
        <f t="shared" ca="1" si="288"/>
        <v>0.6855929326043696</v>
      </c>
      <c r="FL58" s="27">
        <f t="shared" ca="1" si="289"/>
        <v>0.65743884462240421</v>
      </c>
      <c r="FM58" s="27">
        <f t="shared" ca="1" si="290"/>
        <v>0.74135391479233759</v>
      </c>
      <c r="FN58" s="27">
        <f t="shared" ca="1" si="291"/>
        <v>0.65195453694923655</v>
      </c>
      <c r="FO58" s="27">
        <f t="shared" ca="1" si="292"/>
        <v>0.72350071177493647</v>
      </c>
      <c r="FP58" s="27">
        <f t="shared" ca="1" si="293"/>
        <v>0.73247234069990697</v>
      </c>
      <c r="FQ58" s="27">
        <f t="shared" ca="1" si="294"/>
        <v>0.73085112194635549</v>
      </c>
      <c r="FR58" s="27">
        <f t="shared" ca="1" si="295"/>
        <v>0.65758256466233767</v>
      </c>
      <c r="FS58" s="27">
        <f t="shared" ca="1" si="296"/>
        <v>0.7253778300872723</v>
      </c>
      <c r="FT58" s="27">
        <f t="shared" ca="1" si="297"/>
        <v>0.71722470109524261</v>
      </c>
      <c r="FU58" s="27">
        <f t="shared" ca="1" si="298"/>
        <v>0.70245662220138183</v>
      </c>
      <c r="FV58" s="27">
        <f t="shared" ca="1" si="299"/>
        <v>0.69036839678183248</v>
      </c>
      <c r="FW58" s="27">
        <f t="shared" ca="1" si="300"/>
        <v>0.70946841990797116</v>
      </c>
      <c r="FX58" s="27">
        <f t="shared" ca="1" si="301"/>
        <v>0.64925670332509577</v>
      </c>
      <c r="FY58" s="27">
        <f t="shared" ca="1" si="302"/>
        <v>0.71405215614770989</v>
      </c>
      <c r="FZ58" s="27">
        <f t="shared" ca="1" si="303"/>
        <v>0.70957202202793412</v>
      </c>
      <c r="GA58" s="27">
        <f t="shared" ca="1" si="304"/>
        <v>0.66030471619799236</v>
      </c>
      <c r="GB58" s="27">
        <f t="shared" ca="1" si="305"/>
        <v>0.6885189380582204</v>
      </c>
      <c r="GC58" s="27">
        <f t="shared" ca="1" si="306"/>
        <v>0.65235189663792814</v>
      </c>
      <c r="GD58" s="27">
        <f t="shared" ca="1" si="307"/>
        <v>0.67789595033286065</v>
      </c>
      <c r="GE58" s="27">
        <f t="shared" ca="1" si="308"/>
        <v>0.74208449286923528</v>
      </c>
      <c r="GF58" s="27">
        <f t="shared" ca="1" si="309"/>
        <v>0.64799423040316562</v>
      </c>
      <c r="GG58" s="27">
        <f t="shared" ca="1" si="310"/>
        <v>0.70225663562247642</v>
      </c>
      <c r="GH58" s="27">
        <f t="shared" ca="1" si="311"/>
        <v>0.69747791973105744</v>
      </c>
      <c r="GI58" s="27">
        <f t="shared" ca="1" si="312"/>
        <v>0.68241911067127126</v>
      </c>
      <c r="GJ58" s="27">
        <f t="shared" ca="1" si="313"/>
        <v>0.69857189444700352</v>
      </c>
      <c r="GK58" s="27">
        <f t="shared" ca="1" si="314"/>
        <v>0.7105586082792863</v>
      </c>
      <c r="GL58" s="27">
        <f t="shared" ca="1" si="315"/>
        <v>0.68352072449246637</v>
      </c>
      <c r="GM58" s="27">
        <f t="shared" ca="1" si="316"/>
        <v>0.6859518009610821</v>
      </c>
      <c r="GN58" s="27">
        <f t="shared" ca="1" si="317"/>
        <v>0.72913252252859517</v>
      </c>
      <c r="GO58" s="27">
        <f t="shared" ca="1" si="318"/>
        <v>0.70045463041732448</v>
      </c>
      <c r="GP58" s="27">
        <f t="shared" ca="1" si="319"/>
        <v>0.64822308660828121</v>
      </c>
      <c r="GQ58" s="27">
        <f t="shared" ca="1" si="320"/>
        <v>0.70304152406468023</v>
      </c>
      <c r="GR58" s="27">
        <f t="shared" ca="1" si="321"/>
        <v>0.73298055630269054</v>
      </c>
      <c r="GS58" s="27">
        <f t="shared" ca="1" si="322"/>
        <v>0.72714033473372242</v>
      </c>
      <c r="GT58" s="27">
        <f t="shared" ca="1" si="323"/>
        <v>0.7334116075512257</v>
      </c>
      <c r="GU58" s="27">
        <f t="shared" ca="1" si="324"/>
        <v>0.68272106485071971</v>
      </c>
      <c r="GV58" s="27">
        <f t="shared" ca="1" si="325"/>
        <v>0.72358903515978357</v>
      </c>
      <c r="GW58" s="27">
        <f t="shared" ca="1" si="326"/>
        <v>0.67247953499517299</v>
      </c>
      <c r="GX58" s="28">
        <f t="shared" ca="1" si="327"/>
        <v>0.65657843368247693</v>
      </c>
    </row>
    <row r="59" spans="1:206" x14ac:dyDescent="0.2">
      <c r="A59" s="15">
        <v>16</v>
      </c>
      <c r="B59" s="21">
        <f t="shared" si="328"/>
        <v>0.74697445428606901</v>
      </c>
      <c r="C59" s="21">
        <f t="shared" si="328"/>
        <v>0.69500809117143159</v>
      </c>
      <c r="D59" s="21">
        <f t="shared" si="328"/>
        <v>0.6468662170955134</v>
      </c>
      <c r="E59" s="2"/>
      <c r="G59" s="26">
        <f t="shared" ca="1" si="329"/>
        <v>0.65458200264036048</v>
      </c>
      <c r="H59" s="27">
        <f t="shared" ca="1" si="129"/>
        <v>0.71159083545528068</v>
      </c>
      <c r="I59" s="27">
        <f t="shared" ca="1" si="130"/>
        <v>0.71777759405132335</v>
      </c>
      <c r="J59" s="27">
        <f t="shared" ca="1" si="131"/>
        <v>0.6739472390515272</v>
      </c>
      <c r="K59" s="27">
        <f t="shared" ca="1" si="132"/>
        <v>0.7259122351806</v>
      </c>
      <c r="L59" s="27">
        <f t="shared" ca="1" si="133"/>
        <v>0.66144449829458896</v>
      </c>
      <c r="M59" s="27">
        <f t="shared" ca="1" si="134"/>
        <v>0.71268684499236434</v>
      </c>
      <c r="N59" s="27">
        <f t="shared" ca="1" si="135"/>
        <v>0.64666316413047176</v>
      </c>
      <c r="O59" s="27">
        <f t="shared" ca="1" si="136"/>
        <v>0.6737918314566137</v>
      </c>
      <c r="P59" s="27">
        <f t="shared" ca="1" si="137"/>
        <v>0.71392867292118145</v>
      </c>
      <c r="Q59" s="27">
        <f t="shared" ca="1" si="138"/>
        <v>0.63283777188579948</v>
      </c>
      <c r="R59" s="27">
        <f t="shared" ca="1" si="139"/>
        <v>0.67089906749050343</v>
      </c>
      <c r="S59" s="27">
        <f t="shared" ca="1" si="140"/>
        <v>0.7031258452860264</v>
      </c>
      <c r="T59" s="27">
        <f t="shared" ca="1" si="141"/>
        <v>0.69345199081381725</v>
      </c>
      <c r="U59" s="27">
        <f t="shared" ca="1" si="142"/>
        <v>0.63271036941156367</v>
      </c>
      <c r="V59" s="27">
        <f t="shared" ca="1" si="143"/>
        <v>0.71190971179259765</v>
      </c>
      <c r="W59" s="27">
        <f t="shared" ca="1" si="144"/>
        <v>0.64270487248598351</v>
      </c>
      <c r="X59" s="27">
        <f t="shared" ca="1" si="145"/>
        <v>0.72171429185012725</v>
      </c>
      <c r="Y59" s="27">
        <f t="shared" ca="1" si="146"/>
        <v>0.72761007715929105</v>
      </c>
      <c r="Z59" s="27">
        <f t="shared" ca="1" si="147"/>
        <v>0.64905056812984019</v>
      </c>
      <c r="AA59" s="27">
        <f t="shared" ca="1" si="148"/>
        <v>0.65743345185638391</v>
      </c>
      <c r="AB59" s="27">
        <f t="shared" ca="1" si="149"/>
        <v>0.72279854899490203</v>
      </c>
      <c r="AC59" s="27">
        <f t="shared" ca="1" si="150"/>
        <v>0.71166433552993935</v>
      </c>
      <c r="AD59" s="27">
        <f t="shared" ca="1" si="151"/>
        <v>0.65120394577526652</v>
      </c>
      <c r="AE59" s="27">
        <f t="shared" ca="1" si="152"/>
        <v>0.6865081293142693</v>
      </c>
      <c r="AF59" s="27">
        <f t="shared" ca="1" si="153"/>
        <v>0.71741433786468167</v>
      </c>
      <c r="AG59" s="27">
        <f t="shared" ca="1" si="154"/>
        <v>0.67239830954623792</v>
      </c>
      <c r="AH59" s="27">
        <f t="shared" ca="1" si="155"/>
        <v>0.64527460550490634</v>
      </c>
      <c r="AI59" s="27">
        <f t="shared" ca="1" si="156"/>
        <v>0.71554245820039963</v>
      </c>
      <c r="AJ59" s="27">
        <f t="shared" ca="1" si="157"/>
        <v>0.68236536058635311</v>
      </c>
      <c r="AK59" s="27">
        <f t="shared" ca="1" si="158"/>
        <v>0.63621869984336177</v>
      </c>
      <c r="AL59" s="27">
        <f t="shared" ca="1" si="159"/>
        <v>0.71929473495976415</v>
      </c>
      <c r="AM59" s="27">
        <f t="shared" ca="1" si="160"/>
        <v>0.72515380837808607</v>
      </c>
      <c r="AN59" s="27">
        <f t="shared" ca="1" si="161"/>
        <v>0.64190904837653695</v>
      </c>
      <c r="AO59" s="27">
        <f t="shared" ca="1" si="162"/>
        <v>0.72067450208430783</v>
      </c>
      <c r="AP59" s="27">
        <f t="shared" ca="1" si="163"/>
        <v>0.69296283452428353</v>
      </c>
      <c r="AQ59" s="27">
        <f t="shared" ca="1" si="164"/>
        <v>0.64648202716906589</v>
      </c>
      <c r="AR59" s="27">
        <f t="shared" ca="1" si="165"/>
        <v>0.68699890911277739</v>
      </c>
      <c r="AS59" s="27">
        <f t="shared" ca="1" si="166"/>
        <v>0.65303933620150723</v>
      </c>
      <c r="AT59" s="27">
        <f t="shared" ca="1" si="167"/>
        <v>0.7110238970217917</v>
      </c>
      <c r="AU59" s="27">
        <f t="shared" ca="1" si="168"/>
        <v>0.68271110581145988</v>
      </c>
      <c r="AV59" s="27">
        <f t="shared" ca="1" si="169"/>
        <v>0.73005313635023217</v>
      </c>
      <c r="AW59" s="27">
        <f t="shared" ca="1" si="170"/>
        <v>0.67433175562987091</v>
      </c>
      <c r="AX59" s="27">
        <f t="shared" ca="1" si="171"/>
        <v>0.66672669413895469</v>
      </c>
      <c r="AY59" s="27">
        <f t="shared" ca="1" si="172"/>
        <v>0.6691463539752448</v>
      </c>
      <c r="AZ59" s="27">
        <f t="shared" ca="1" si="173"/>
        <v>0.65318497372159201</v>
      </c>
      <c r="BA59" s="27">
        <f t="shared" ca="1" si="174"/>
        <v>0.69857752121024297</v>
      </c>
      <c r="BB59" s="27">
        <f t="shared" ca="1" si="175"/>
        <v>0.62951358162467319</v>
      </c>
      <c r="BC59" s="27">
        <f t="shared" ca="1" si="176"/>
        <v>0.63093107722179254</v>
      </c>
      <c r="BD59" s="27">
        <f t="shared" ca="1" si="177"/>
        <v>0.62981427695772141</v>
      </c>
      <c r="BE59" s="27">
        <f t="shared" ca="1" si="178"/>
        <v>0.70708795967371474</v>
      </c>
      <c r="BF59" s="27">
        <f t="shared" ca="1" si="179"/>
        <v>0.66347283518973654</v>
      </c>
      <c r="BG59" s="27">
        <f t="shared" ca="1" si="180"/>
        <v>0.68374314561956251</v>
      </c>
      <c r="BH59" s="27">
        <f t="shared" ca="1" si="181"/>
        <v>0.66538165651356918</v>
      </c>
      <c r="BI59" s="27">
        <f t="shared" ca="1" si="182"/>
        <v>0.70026488761664007</v>
      </c>
      <c r="BJ59" s="27">
        <f t="shared" ca="1" si="183"/>
        <v>0.68775825743612751</v>
      </c>
      <c r="BK59" s="27">
        <f t="shared" ca="1" si="184"/>
        <v>0.67860114386381898</v>
      </c>
      <c r="BL59" s="27">
        <f t="shared" ca="1" si="185"/>
        <v>0.68393333043907456</v>
      </c>
      <c r="BM59" s="27">
        <f t="shared" ca="1" si="186"/>
        <v>0.72434946079646789</v>
      </c>
      <c r="BN59" s="27">
        <f t="shared" ca="1" si="187"/>
        <v>0.70796809090708346</v>
      </c>
      <c r="BO59" s="27">
        <f t="shared" ca="1" si="188"/>
        <v>0.70955166966110672</v>
      </c>
      <c r="BP59" s="27">
        <f t="shared" ca="1" si="189"/>
        <v>0.63958330152704079</v>
      </c>
      <c r="BQ59" s="27">
        <f t="shared" ca="1" si="190"/>
        <v>0.70133053260482792</v>
      </c>
      <c r="BR59" s="27">
        <f t="shared" ca="1" si="191"/>
        <v>0.71085021655489133</v>
      </c>
      <c r="BS59" s="27">
        <f t="shared" ca="1" si="192"/>
        <v>0.63101495851903044</v>
      </c>
      <c r="BT59" s="27">
        <f t="shared" ca="1" si="193"/>
        <v>0.63018518129968326</v>
      </c>
      <c r="BU59" s="27">
        <f t="shared" ca="1" si="194"/>
        <v>0.72846735853212174</v>
      </c>
      <c r="BV59" s="27">
        <f t="shared" ca="1" si="195"/>
        <v>0.65982402136041385</v>
      </c>
      <c r="BW59" s="27">
        <f t="shared" ca="1" si="196"/>
        <v>0.67443024722879408</v>
      </c>
      <c r="BX59" s="27">
        <f t="shared" ca="1" si="197"/>
        <v>0.66976722715681047</v>
      </c>
      <c r="BY59" s="27">
        <f t="shared" ca="1" si="198"/>
        <v>0.65584820006533229</v>
      </c>
      <c r="BZ59" s="27">
        <f t="shared" ca="1" si="199"/>
        <v>0.73016443890791494</v>
      </c>
      <c r="CA59" s="27">
        <f t="shared" ca="1" si="200"/>
        <v>0.67855924168579584</v>
      </c>
      <c r="CB59" s="27">
        <f t="shared" ca="1" si="201"/>
        <v>0.70678211645884748</v>
      </c>
      <c r="CC59" s="27">
        <f t="shared" ca="1" si="202"/>
        <v>0.63266057032548395</v>
      </c>
      <c r="CD59" s="27">
        <f t="shared" ca="1" si="203"/>
        <v>0.70243645877257532</v>
      </c>
      <c r="CE59" s="27">
        <f t="shared" ca="1" si="204"/>
        <v>0.64009128066191812</v>
      </c>
      <c r="CF59" s="27">
        <f t="shared" ca="1" si="205"/>
        <v>0.65715463896761395</v>
      </c>
      <c r="CG59" s="27">
        <f t="shared" ca="1" si="206"/>
        <v>0.68636113710776303</v>
      </c>
      <c r="CH59" s="27">
        <f t="shared" ca="1" si="207"/>
        <v>0.64092836880002646</v>
      </c>
      <c r="CI59" s="27">
        <f t="shared" ca="1" si="208"/>
        <v>0.68950896807278805</v>
      </c>
      <c r="CJ59" s="27">
        <f t="shared" ca="1" si="209"/>
        <v>0.69621127182883547</v>
      </c>
      <c r="CK59" s="27">
        <f t="shared" ca="1" si="210"/>
        <v>0.73305803376319401</v>
      </c>
      <c r="CL59" s="27">
        <f t="shared" ca="1" si="211"/>
        <v>0.65061874923431162</v>
      </c>
      <c r="CM59" s="27">
        <f t="shared" ca="1" si="212"/>
        <v>0.66426271961375938</v>
      </c>
      <c r="CN59" s="27">
        <f t="shared" ca="1" si="213"/>
        <v>0.71673749962580446</v>
      </c>
      <c r="CO59" s="27">
        <f t="shared" ca="1" si="214"/>
        <v>0.6763701913302248</v>
      </c>
      <c r="CP59" s="27">
        <f t="shared" ca="1" si="215"/>
        <v>0.64706587239461688</v>
      </c>
      <c r="CQ59" s="27">
        <f t="shared" ca="1" si="216"/>
        <v>0.68981854054587977</v>
      </c>
      <c r="CR59" s="27">
        <f t="shared" ca="1" si="217"/>
        <v>0.68020016341646039</v>
      </c>
      <c r="CS59" s="27">
        <f t="shared" ca="1" si="218"/>
        <v>0.65603681562603555</v>
      </c>
      <c r="CT59" s="27">
        <f t="shared" ca="1" si="219"/>
        <v>0.72562244849101964</v>
      </c>
      <c r="CU59" s="27">
        <f t="shared" ca="1" si="220"/>
        <v>0.66483272908976232</v>
      </c>
      <c r="CV59" s="27">
        <f t="shared" ca="1" si="221"/>
        <v>0.71416003668063344</v>
      </c>
      <c r="CW59" s="27">
        <f t="shared" ca="1" si="222"/>
        <v>0.72345726275198174</v>
      </c>
      <c r="CX59" s="27">
        <f t="shared" ca="1" si="223"/>
        <v>0.71006897123899571</v>
      </c>
      <c r="CY59" s="27">
        <f t="shared" ca="1" si="224"/>
        <v>0.70639287492370995</v>
      </c>
      <c r="CZ59" s="27">
        <f t="shared" ca="1" si="225"/>
        <v>0.647757689004964</v>
      </c>
      <c r="DA59" s="27">
        <f t="shared" ca="1" si="226"/>
        <v>0.6718915602307417</v>
      </c>
      <c r="DB59" s="27">
        <f t="shared" ca="1" si="227"/>
        <v>0.68811505875797052</v>
      </c>
      <c r="DC59" s="27">
        <f t="shared" ca="1" si="228"/>
        <v>0.63780918950313537</v>
      </c>
      <c r="DD59" s="27">
        <f t="shared" ca="1" si="229"/>
        <v>0.68061785565415234</v>
      </c>
      <c r="DE59" s="27">
        <f t="shared" ca="1" si="230"/>
        <v>0.62962648583897574</v>
      </c>
      <c r="DF59" s="27">
        <f t="shared" ca="1" si="231"/>
        <v>0.64780073432389629</v>
      </c>
      <c r="DG59" s="27">
        <f t="shared" ca="1" si="232"/>
        <v>0.63965734502739757</v>
      </c>
      <c r="DH59" s="27">
        <f t="shared" ca="1" si="233"/>
        <v>0.70412362726522693</v>
      </c>
      <c r="DI59" s="27">
        <f t="shared" ca="1" si="234"/>
        <v>0.66629464001354433</v>
      </c>
      <c r="DJ59" s="27">
        <f t="shared" ca="1" si="235"/>
        <v>0.63509957365855985</v>
      </c>
      <c r="DK59" s="27">
        <f t="shared" ca="1" si="236"/>
        <v>0.73144763114811018</v>
      </c>
      <c r="DL59" s="27">
        <f t="shared" ca="1" si="237"/>
        <v>0.68468379694396653</v>
      </c>
      <c r="DM59" s="27">
        <f t="shared" ca="1" si="238"/>
        <v>0.70912809839806368</v>
      </c>
      <c r="DN59" s="27">
        <f t="shared" ca="1" si="239"/>
        <v>0.65246728460974879</v>
      </c>
      <c r="DO59" s="27">
        <f t="shared" ca="1" si="240"/>
        <v>0.67458086282944529</v>
      </c>
      <c r="DP59" s="27">
        <f t="shared" ca="1" si="241"/>
        <v>0.69405597522891438</v>
      </c>
      <c r="DQ59" s="27">
        <f t="shared" ca="1" si="242"/>
        <v>0.67314995351622053</v>
      </c>
      <c r="DR59" s="27">
        <f t="shared" ca="1" si="243"/>
        <v>0.73240543541458814</v>
      </c>
      <c r="DS59" s="27">
        <f t="shared" ca="1" si="244"/>
        <v>0.69278907288672265</v>
      </c>
      <c r="DT59" s="27">
        <f t="shared" ca="1" si="245"/>
        <v>0.69150758733520534</v>
      </c>
      <c r="DU59" s="27">
        <f t="shared" ca="1" si="246"/>
        <v>0.67348801662251612</v>
      </c>
      <c r="DV59" s="27">
        <f t="shared" ca="1" si="247"/>
        <v>0.72846656380840846</v>
      </c>
      <c r="DW59" s="27">
        <f t="shared" ca="1" si="248"/>
        <v>0.64532057849726221</v>
      </c>
      <c r="DX59" s="27">
        <f t="shared" ca="1" si="249"/>
        <v>0.66634516809199662</v>
      </c>
      <c r="DY59" s="27">
        <f t="shared" ca="1" si="250"/>
        <v>0.64561831455678609</v>
      </c>
      <c r="DZ59" s="27">
        <f t="shared" ca="1" si="251"/>
        <v>0.6500403106053867</v>
      </c>
      <c r="EA59" s="27">
        <f t="shared" ca="1" si="252"/>
        <v>0.67853859427396912</v>
      </c>
      <c r="EB59" s="27">
        <f t="shared" ca="1" si="253"/>
        <v>0.64249510256571252</v>
      </c>
      <c r="EC59" s="27">
        <f t="shared" ca="1" si="254"/>
        <v>0.65746193130210173</v>
      </c>
      <c r="ED59" s="27">
        <f t="shared" ca="1" si="255"/>
        <v>0.6638679205868584</v>
      </c>
      <c r="EE59" s="27">
        <f t="shared" ca="1" si="256"/>
        <v>0.6584442964937387</v>
      </c>
      <c r="EF59" s="27">
        <f t="shared" ca="1" si="257"/>
        <v>0.73086407050430369</v>
      </c>
      <c r="EG59" s="27">
        <f t="shared" ca="1" si="258"/>
        <v>0.6671649319932631</v>
      </c>
      <c r="EH59" s="27">
        <f t="shared" ca="1" si="259"/>
        <v>0.68609211684423732</v>
      </c>
      <c r="EI59" s="27">
        <f t="shared" ca="1" si="260"/>
        <v>0.69452926784737223</v>
      </c>
      <c r="EJ59" s="27">
        <f t="shared" ca="1" si="261"/>
        <v>0.63588013803820898</v>
      </c>
      <c r="EK59" s="27">
        <f t="shared" ca="1" si="262"/>
        <v>0.71632331410272898</v>
      </c>
      <c r="EL59" s="27">
        <f t="shared" ca="1" si="263"/>
        <v>0.72033609354832262</v>
      </c>
      <c r="EM59" s="27">
        <f t="shared" ca="1" si="264"/>
        <v>0.64339871538875626</v>
      </c>
      <c r="EN59" s="27">
        <f t="shared" ca="1" si="265"/>
        <v>0.69656930558731789</v>
      </c>
      <c r="EO59" s="27">
        <f t="shared" ca="1" si="266"/>
        <v>0.65475031511469695</v>
      </c>
      <c r="EP59" s="27">
        <f t="shared" ca="1" si="267"/>
        <v>0.70285789441459068</v>
      </c>
      <c r="EQ59" s="27">
        <f t="shared" ca="1" si="268"/>
        <v>0.71284646352657066</v>
      </c>
      <c r="ER59" s="27">
        <f t="shared" ca="1" si="269"/>
        <v>0.72271935987515878</v>
      </c>
      <c r="ES59" s="27">
        <f t="shared" ca="1" si="270"/>
        <v>0.64926617362581762</v>
      </c>
      <c r="ET59" s="27">
        <f t="shared" ca="1" si="271"/>
        <v>0.71802323563729631</v>
      </c>
      <c r="EU59" s="27">
        <f t="shared" ca="1" si="272"/>
        <v>0.64870136018111546</v>
      </c>
      <c r="EV59" s="27">
        <f t="shared" ca="1" si="273"/>
        <v>0.64131479312478779</v>
      </c>
      <c r="EW59" s="27">
        <f t="shared" ca="1" si="274"/>
        <v>0.68471958150569112</v>
      </c>
      <c r="EX59" s="27">
        <f t="shared" ca="1" si="275"/>
        <v>0.71277018932315195</v>
      </c>
      <c r="EY59" s="27">
        <f t="shared" ca="1" si="276"/>
        <v>0.71870774320436182</v>
      </c>
      <c r="EZ59" s="27">
        <f t="shared" ca="1" si="277"/>
        <v>0.71728794218043335</v>
      </c>
      <c r="FA59" s="27">
        <f t="shared" ca="1" si="278"/>
        <v>0.67816138328195408</v>
      </c>
      <c r="FB59" s="27">
        <f t="shared" ca="1" si="279"/>
        <v>0.71030848853003314</v>
      </c>
      <c r="FC59" s="27">
        <f t="shared" ca="1" si="280"/>
        <v>0.71524259139315904</v>
      </c>
      <c r="FD59" s="27">
        <f t="shared" ca="1" si="281"/>
        <v>0.63533006942321446</v>
      </c>
      <c r="FE59" s="27">
        <f t="shared" ca="1" si="282"/>
        <v>0.73064663565786558</v>
      </c>
      <c r="FF59" s="27">
        <f t="shared" ca="1" si="283"/>
        <v>0.64292413447798413</v>
      </c>
      <c r="FG59" s="27">
        <f t="shared" ca="1" si="284"/>
        <v>0.65344170120036638</v>
      </c>
      <c r="FH59" s="27">
        <f t="shared" ca="1" si="285"/>
        <v>0.69947973769216021</v>
      </c>
      <c r="FI59" s="27">
        <f t="shared" ca="1" si="286"/>
        <v>0.70319524266919087</v>
      </c>
      <c r="FJ59" s="27">
        <f t="shared" ca="1" si="287"/>
        <v>0.67015962313701194</v>
      </c>
      <c r="FK59" s="27">
        <f t="shared" ca="1" si="288"/>
        <v>0.66960775967976305</v>
      </c>
      <c r="FL59" s="27">
        <f t="shared" ca="1" si="289"/>
        <v>0.64042948848608516</v>
      </c>
      <c r="FM59" s="27">
        <f t="shared" ca="1" si="290"/>
        <v>0.727615905919756</v>
      </c>
      <c r="FN59" s="27">
        <f t="shared" ca="1" si="291"/>
        <v>0.63475465419416488</v>
      </c>
      <c r="FO59" s="27">
        <f t="shared" ca="1" si="292"/>
        <v>0.70901250971563168</v>
      </c>
      <c r="FP59" s="27">
        <f t="shared" ca="1" si="293"/>
        <v>0.71835758466749677</v>
      </c>
      <c r="FQ59" s="27">
        <f t="shared" ca="1" si="294"/>
        <v>0.71666835014422792</v>
      </c>
      <c r="FR59" s="27">
        <f t="shared" ca="1" si="295"/>
        <v>0.64057824130161245</v>
      </c>
      <c r="FS59" s="27">
        <f t="shared" ca="1" si="296"/>
        <v>0.71096716735934451</v>
      </c>
      <c r="FT59" s="27">
        <f t="shared" ca="1" si="297"/>
        <v>0.70247955747164981</v>
      </c>
      <c r="FU59" s="27">
        <f t="shared" ca="1" si="298"/>
        <v>0.68712101375878487</v>
      </c>
      <c r="FV59" s="27">
        <f t="shared" ca="1" si="299"/>
        <v>0.67456446378160728</v>
      </c>
      <c r="FW59" s="27">
        <f t="shared" ca="1" si="300"/>
        <v>0.69441067027238912</v>
      </c>
      <c r="FX59" s="27">
        <f t="shared" ca="1" si="301"/>
        <v>0.63196419004782545</v>
      </c>
      <c r="FY59" s="27">
        <f t="shared" ca="1" si="302"/>
        <v>0.69917848503005064</v>
      </c>
      <c r="FZ59" s="27">
        <f t="shared" ca="1" si="303"/>
        <v>0.69451841173814099</v>
      </c>
      <c r="GA59" s="27">
        <f t="shared" ca="1" si="304"/>
        <v>0.64339610015327631</v>
      </c>
      <c r="GB59" s="27">
        <f t="shared" ca="1" si="305"/>
        <v>0.6726445587428429</v>
      </c>
      <c r="GC59" s="27">
        <f t="shared" ca="1" si="306"/>
        <v>0.63516571833959246</v>
      </c>
      <c r="GD59" s="27">
        <f t="shared" ca="1" si="307"/>
        <v>0.66162320608839253</v>
      </c>
      <c r="GE59" s="27">
        <f t="shared" ca="1" si="308"/>
        <v>0.72837778411389031</v>
      </c>
      <c r="GF59" s="27">
        <f t="shared" ca="1" si="309"/>
        <v>0.63065861863694594</v>
      </c>
      <c r="GG59" s="27">
        <f t="shared" ca="1" si="310"/>
        <v>0.6869131687282849</v>
      </c>
      <c r="GH59" s="27">
        <f t="shared" ca="1" si="311"/>
        <v>0.68194777626120784</v>
      </c>
      <c r="GI59" s="27">
        <f t="shared" ca="1" si="312"/>
        <v>0.66631467636649744</v>
      </c>
      <c r="GJ59" s="27">
        <f t="shared" ca="1" si="313"/>
        <v>0.68308429906285539</v>
      </c>
      <c r="GK59" s="27">
        <f t="shared" ca="1" si="314"/>
        <v>0.69554446555293725</v>
      </c>
      <c r="GL59" s="27">
        <f t="shared" ca="1" si="315"/>
        <v>0.66745757683430129</v>
      </c>
      <c r="GM59" s="27">
        <f t="shared" ca="1" si="316"/>
        <v>0.66998017312616587</v>
      </c>
      <c r="GN59" s="27">
        <f t="shared" ca="1" si="317"/>
        <v>0.71487790521337635</v>
      </c>
      <c r="GO59" s="27">
        <f t="shared" ca="1" si="318"/>
        <v>0.68504052087990619</v>
      </c>
      <c r="GP59" s="27">
        <f t="shared" ca="1" si="319"/>
        <v>0.63089527578130766</v>
      </c>
      <c r="GQ59" s="27">
        <f t="shared" ca="1" si="320"/>
        <v>0.68772892050148349</v>
      </c>
      <c r="GR59" s="27">
        <f t="shared" ca="1" si="321"/>
        <v>0.71888716981820577</v>
      </c>
      <c r="GS59" s="27">
        <f t="shared" ca="1" si="322"/>
        <v>0.71280276472860438</v>
      </c>
      <c r="GT59" s="27">
        <f t="shared" ca="1" si="323"/>
        <v>0.71933636398115053</v>
      </c>
      <c r="GU59" s="27">
        <f t="shared" ca="1" si="324"/>
        <v>0.66662793582074875</v>
      </c>
      <c r="GV59" s="27">
        <f t="shared" ca="1" si="325"/>
        <v>0.70910447443182778</v>
      </c>
      <c r="GW59" s="27">
        <f t="shared" ca="1" si="326"/>
        <v>0.65600781686695309</v>
      </c>
      <c r="GX59" s="28">
        <f t="shared" ca="1" si="327"/>
        <v>0.63953899027136241</v>
      </c>
    </row>
    <row r="60" spans="1:206" x14ac:dyDescent="0.2">
      <c r="A60" s="15">
        <v>17</v>
      </c>
      <c r="B60" s="21">
        <f t="shared" si="328"/>
        <v>0.73347845079150542</v>
      </c>
      <c r="C60" s="21">
        <f t="shared" si="328"/>
        <v>0.67938229831029495</v>
      </c>
      <c r="D60" s="21">
        <f t="shared" si="328"/>
        <v>0.62949223150594913</v>
      </c>
      <c r="E60" s="2"/>
      <c r="G60" s="26">
        <f t="shared" ca="1" si="329"/>
        <v>0.63846694391684056</v>
      </c>
      <c r="H60" s="27">
        <f t="shared" ca="1" si="129"/>
        <v>0.69749004521926228</v>
      </c>
      <c r="I60" s="27">
        <f t="shared" ca="1" si="130"/>
        <v>0.70391256071582553</v>
      </c>
      <c r="J60" s="27">
        <f t="shared" ca="1" si="131"/>
        <v>0.65848376066322434</v>
      </c>
      <c r="K60" s="27">
        <f t="shared" ca="1" si="132"/>
        <v>0.71236213883215882</v>
      </c>
      <c r="L60" s="27">
        <f t="shared" ca="1" si="133"/>
        <v>0.64555640915123658</v>
      </c>
      <c r="M60" s="27">
        <f t="shared" ca="1" si="134"/>
        <v>0.69862758147720483</v>
      </c>
      <c r="N60" s="27">
        <f t="shared" ca="1" si="135"/>
        <v>0.6302916329216951</v>
      </c>
      <c r="O60" s="27">
        <f t="shared" ca="1" si="136"/>
        <v>0.65832298805851663</v>
      </c>
      <c r="P60" s="27">
        <f t="shared" ca="1" si="137"/>
        <v>0.6999165853906022</v>
      </c>
      <c r="Q60" s="27">
        <f t="shared" ca="1" si="138"/>
        <v>0.61603262083843713</v>
      </c>
      <c r="R60" s="27">
        <f t="shared" ca="1" si="139"/>
        <v>0.65533075825193732</v>
      </c>
      <c r="S60" s="27">
        <f t="shared" ca="1" si="140"/>
        <v>0.68870780804018505</v>
      </c>
      <c r="T60" s="27">
        <f t="shared" ca="1" si="141"/>
        <v>0.67867901801899155</v>
      </c>
      <c r="U60" s="27">
        <f t="shared" ca="1" si="142"/>
        <v>0.61590130709215485</v>
      </c>
      <c r="V60" s="27">
        <f t="shared" ca="1" si="143"/>
        <v>0.69782099284310295</v>
      </c>
      <c r="W60" s="27">
        <f t="shared" ca="1" si="144"/>
        <v>0.62620734408303014</v>
      </c>
      <c r="X60" s="27">
        <f t="shared" ca="1" si="145"/>
        <v>0.70800097040743537</v>
      </c>
      <c r="Y60" s="27">
        <f t="shared" ca="1" si="146"/>
        <v>0.71412641844827229</v>
      </c>
      <c r="Z60" s="27">
        <f t="shared" ca="1" si="147"/>
        <v>0.63275574252032807</v>
      </c>
      <c r="AA60" s="27">
        <f t="shared" ca="1" si="148"/>
        <v>0.64141217343569057</v>
      </c>
      <c r="AB60" s="27">
        <f t="shared" ca="1" si="149"/>
        <v>0.70912724322907073</v>
      </c>
      <c r="AC60" s="27">
        <f t="shared" ca="1" si="150"/>
        <v>0.69756632691708376</v>
      </c>
      <c r="AD60" s="27">
        <f t="shared" ca="1" si="151"/>
        <v>0.63497876409384801</v>
      </c>
      <c r="AE60" s="27">
        <f t="shared" ca="1" si="152"/>
        <v>0.67148545042700158</v>
      </c>
      <c r="AF60" s="27">
        <f t="shared" ca="1" si="153"/>
        <v>0.70353537177106695</v>
      </c>
      <c r="AG60" s="27">
        <f t="shared" ca="1" si="154"/>
        <v>0.656881456254229</v>
      </c>
      <c r="AH60" s="27">
        <f t="shared" ca="1" si="155"/>
        <v>0.62885870687808298</v>
      </c>
      <c r="AI60" s="27">
        <f t="shared" ca="1" si="156"/>
        <v>0.70159187403771528</v>
      </c>
      <c r="AJ60" s="27">
        <f t="shared" ca="1" si="157"/>
        <v>0.6671957401549159</v>
      </c>
      <c r="AK60" s="27">
        <f t="shared" ca="1" si="158"/>
        <v>0.61951791099552245</v>
      </c>
      <c r="AL60" s="27">
        <f t="shared" ca="1" si="159"/>
        <v>0.70548801316615006</v>
      </c>
      <c r="AM60" s="27">
        <f t="shared" ca="1" si="160"/>
        <v>0.71157411270149884</v>
      </c>
      <c r="AN60" s="27">
        <f t="shared" ca="1" si="161"/>
        <v>0.62538636627657884</v>
      </c>
      <c r="AO60" s="27">
        <f t="shared" ca="1" si="162"/>
        <v>0.70692098159149652</v>
      </c>
      <c r="AP60" s="27">
        <f t="shared" ca="1" si="163"/>
        <v>0.67817213208836402</v>
      </c>
      <c r="AQ60" s="27">
        <f t="shared" ca="1" si="164"/>
        <v>0.63010469797324042</v>
      </c>
      <c r="AR60" s="27">
        <f t="shared" ca="1" si="165"/>
        <v>0.67199373896191994</v>
      </c>
      <c r="AS60" s="27">
        <f t="shared" ca="1" si="166"/>
        <v>0.6368738556278748</v>
      </c>
      <c r="AT60" s="27">
        <f t="shared" ca="1" si="167"/>
        <v>0.69690166648038754</v>
      </c>
      <c r="AU60" s="27">
        <f t="shared" ca="1" si="168"/>
        <v>0.66755369029626777</v>
      </c>
      <c r="AV60" s="27">
        <f t="shared" ca="1" si="169"/>
        <v>0.71666550092764969</v>
      </c>
      <c r="AW60" s="27">
        <f t="shared" ca="1" si="170"/>
        <v>0.65888156096630635</v>
      </c>
      <c r="AX60" s="27">
        <f t="shared" ca="1" si="171"/>
        <v>0.65101625789380035</v>
      </c>
      <c r="AY60" s="27">
        <f t="shared" ca="1" si="172"/>
        <v>0.65351814778131734</v>
      </c>
      <c r="AZ60" s="27">
        <f t="shared" ca="1" si="173"/>
        <v>0.63702424383652789</v>
      </c>
      <c r="BA60" s="27">
        <f t="shared" ca="1" si="174"/>
        <v>0.68399158727155829</v>
      </c>
      <c r="BB60" s="27">
        <f t="shared" ca="1" si="175"/>
        <v>0.61260688744312952</v>
      </c>
      <c r="BC60" s="27">
        <f t="shared" ca="1" si="176"/>
        <v>0.6140675530860622</v>
      </c>
      <c r="BD60" s="27">
        <f t="shared" ca="1" si="177"/>
        <v>0.6129167243458975</v>
      </c>
      <c r="BE60" s="27">
        <f t="shared" ca="1" si="178"/>
        <v>0.69281764301090765</v>
      </c>
      <c r="BF60" s="27">
        <f t="shared" ca="1" si="179"/>
        <v>0.64765266165054836</v>
      </c>
      <c r="BG60" s="27">
        <f t="shared" ca="1" si="180"/>
        <v>0.66862222483861533</v>
      </c>
      <c r="BH60" s="27">
        <f t="shared" ca="1" si="181"/>
        <v>0.64962574115241212</v>
      </c>
      <c r="BI60" s="27">
        <f t="shared" ca="1" si="182"/>
        <v>0.68574103094587835</v>
      </c>
      <c r="BJ60" s="27">
        <f t="shared" ca="1" si="183"/>
        <v>0.6727802193814878</v>
      </c>
      <c r="BK60" s="27">
        <f t="shared" ca="1" si="184"/>
        <v>0.66329933683589093</v>
      </c>
      <c r="BL60" s="27">
        <f t="shared" ca="1" si="185"/>
        <v>0.66881914528327835</v>
      </c>
      <c r="BM60" s="27">
        <f t="shared" ca="1" si="186"/>
        <v>0.7107384266019009</v>
      </c>
      <c r="BN60" s="27">
        <f t="shared" ca="1" si="187"/>
        <v>0.69373077257985127</v>
      </c>
      <c r="BO60" s="27">
        <f t="shared" ca="1" si="188"/>
        <v>0.69537389180126219</v>
      </c>
      <c r="BP60" s="27">
        <f t="shared" ca="1" si="189"/>
        <v>0.62298745270514477</v>
      </c>
      <c r="BQ60" s="27">
        <f t="shared" ca="1" si="190"/>
        <v>0.6868460082155271</v>
      </c>
      <c r="BR60" s="27">
        <f t="shared" ca="1" si="191"/>
        <v>0.69672142333937737</v>
      </c>
      <c r="BS60" s="27">
        <f t="shared" ca="1" si="192"/>
        <v>0.61415399505503954</v>
      </c>
      <c r="BT60" s="27">
        <f t="shared" ca="1" si="193"/>
        <v>0.61329891669833514</v>
      </c>
      <c r="BU60" s="27">
        <f t="shared" ca="1" si="194"/>
        <v>0.71501733783513233</v>
      </c>
      <c r="BV60" s="27">
        <f t="shared" ca="1" si="195"/>
        <v>0.64388194479468508</v>
      </c>
      <c r="BW60" s="27">
        <f t="shared" ca="1" si="196"/>
        <v>0.65898345725800478</v>
      </c>
      <c r="BX60" s="27">
        <f t="shared" ca="1" si="197"/>
        <v>0.65416020667963348</v>
      </c>
      <c r="BY60" s="27">
        <f t="shared" ca="1" si="198"/>
        <v>0.63977469189966296</v>
      </c>
      <c r="BZ60" s="27">
        <f t="shared" ca="1" si="199"/>
        <v>0.7167811900970632</v>
      </c>
      <c r="CA60" s="27">
        <f t="shared" ca="1" si="200"/>
        <v>0.66325597033633132</v>
      </c>
      <c r="CB60" s="27">
        <f t="shared" ca="1" si="201"/>
        <v>0.69250034861276133</v>
      </c>
      <c r="CC60" s="27">
        <f t="shared" ca="1" si="202"/>
        <v>0.61584997959062771</v>
      </c>
      <c r="CD60" s="27">
        <f t="shared" ca="1" si="203"/>
        <v>0.68799285785376185</v>
      </c>
      <c r="CE60" s="27">
        <f t="shared" ca="1" si="204"/>
        <v>0.62351136885217973</v>
      </c>
      <c r="CF60" s="27">
        <f t="shared" ca="1" si="205"/>
        <v>0.64112415757007057</v>
      </c>
      <c r="CG60" s="27">
        <f t="shared" ca="1" si="206"/>
        <v>0.67133321838240956</v>
      </c>
      <c r="CH60" s="27">
        <f t="shared" ca="1" si="207"/>
        <v>0.62437477260957741</v>
      </c>
      <c r="CI60" s="27">
        <f t="shared" ca="1" si="208"/>
        <v>0.67459367880555432</v>
      </c>
      <c r="CJ60" s="27">
        <f t="shared" ca="1" si="209"/>
        <v>0.68153870369242697</v>
      </c>
      <c r="CK60" s="27">
        <f t="shared" ca="1" si="210"/>
        <v>0.7197891897638915</v>
      </c>
      <c r="CL60" s="27">
        <f t="shared" ca="1" si="211"/>
        <v>0.63437459844353705</v>
      </c>
      <c r="CM60" s="27">
        <f t="shared" ca="1" si="212"/>
        <v>0.64846909614115156</v>
      </c>
      <c r="CN60" s="27">
        <f t="shared" ca="1" si="213"/>
        <v>0.70283260324800334</v>
      </c>
      <c r="CO60" s="27">
        <f t="shared" ca="1" si="214"/>
        <v>0.6609906403025011</v>
      </c>
      <c r="CP60" s="27">
        <f t="shared" ca="1" si="215"/>
        <v>0.63070724245195797</v>
      </c>
      <c r="CQ60" s="27">
        <f t="shared" ca="1" si="216"/>
        <v>0.67491437514492147</v>
      </c>
      <c r="CR60" s="27">
        <f t="shared" ca="1" si="217"/>
        <v>0.66495435364471445</v>
      </c>
      <c r="CS60" s="27">
        <f t="shared" ca="1" si="218"/>
        <v>0.63996950963977373</v>
      </c>
      <c r="CT60" s="27">
        <f t="shared" ca="1" si="219"/>
        <v>0.71206103683904554</v>
      </c>
      <c r="CU60" s="27">
        <f t="shared" ca="1" si="220"/>
        <v>0.64905830059601699</v>
      </c>
      <c r="CV60" s="27">
        <f t="shared" ca="1" si="221"/>
        <v>0.70015675304447489</v>
      </c>
      <c r="CW60" s="27">
        <f t="shared" ca="1" si="222"/>
        <v>0.70981153111729101</v>
      </c>
      <c r="CX60" s="27">
        <f t="shared" ca="1" si="223"/>
        <v>0.69591069000211692</v>
      </c>
      <c r="CY60" s="27">
        <f t="shared" ca="1" si="224"/>
        <v>0.6920965450291684</v>
      </c>
      <c r="CZ60" s="27">
        <f t="shared" ca="1" si="225"/>
        <v>0.6314212577947772</v>
      </c>
      <c r="DA60" s="27">
        <f t="shared" ca="1" si="226"/>
        <v>0.65635729186252445</v>
      </c>
      <c r="DB60" s="27">
        <f t="shared" ca="1" si="227"/>
        <v>0.67314978713048457</v>
      </c>
      <c r="DC60" s="27">
        <f t="shared" ca="1" si="228"/>
        <v>0.62115787296466729</v>
      </c>
      <c r="DD60" s="27">
        <f t="shared" ca="1" si="229"/>
        <v>0.66538671108032088</v>
      </c>
      <c r="DE60" s="27">
        <f t="shared" ca="1" si="230"/>
        <v>0.61272322308710325</v>
      </c>
      <c r="DF60" s="27">
        <f t="shared" ca="1" si="231"/>
        <v>0.6314656858174319</v>
      </c>
      <c r="DG60" s="27">
        <f t="shared" ca="1" si="232"/>
        <v>0.62306381767546304</v>
      </c>
      <c r="DH60" s="27">
        <f t="shared" ca="1" si="233"/>
        <v>0.68974266256350103</v>
      </c>
      <c r="DI60" s="27">
        <f t="shared" ca="1" si="234"/>
        <v>0.650569576922718</v>
      </c>
      <c r="DJ60" s="27">
        <f t="shared" ca="1" si="235"/>
        <v>0.61836411880164577</v>
      </c>
      <c r="DK60" s="27">
        <f t="shared" ca="1" si="236"/>
        <v>0.71811502987724518</v>
      </c>
      <c r="DL60" s="27">
        <f t="shared" ca="1" si="237"/>
        <v>0.66959622189102619</v>
      </c>
      <c r="DM60" s="27">
        <f t="shared" ca="1" si="238"/>
        <v>0.69493437366595812</v>
      </c>
      <c r="DN60" s="27">
        <f t="shared" ca="1" si="239"/>
        <v>0.63628316283966269</v>
      </c>
      <c r="DO60" s="27">
        <f t="shared" ca="1" si="240"/>
        <v>0.65913928108528497</v>
      </c>
      <c r="DP60" s="27">
        <f t="shared" ca="1" si="241"/>
        <v>0.67930492307802881</v>
      </c>
      <c r="DQ60" s="27">
        <f t="shared" ca="1" si="242"/>
        <v>0.65765897420406361</v>
      </c>
      <c r="DR60" s="27">
        <f t="shared" ca="1" si="243"/>
        <v>0.71911072836776679</v>
      </c>
      <c r="DS60" s="27">
        <f t="shared" ca="1" si="244"/>
        <v>0.67799207746480195</v>
      </c>
      <c r="DT60" s="27">
        <f t="shared" ca="1" si="245"/>
        <v>0.67666426345754438</v>
      </c>
      <c r="DU60" s="27">
        <f t="shared" ca="1" si="246"/>
        <v>0.65800869117318772</v>
      </c>
      <c r="DV60" s="27">
        <f t="shared" ca="1" si="247"/>
        <v>0.71501651189947113</v>
      </c>
      <c r="DW60" s="27">
        <f t="shared" ca="1" si="248"/>
        <v>0.62890614590485572</v>
      </c>
      <c r="DX60" s="27">
        <f t="shared" ca="1" si="249"/>
        <v>0.65062181470915792</v>
      </c>
      <c r="DY60" s="27">
        <f t="shared" ca="1" si="250"/>
        <v>0.62921338129261151</v>
      </c>
      <c r="DZ60" s="27">
        <f t="shared" ca="1" si="251"/>
        <v>0.63377744117559975</v>
      </c>
      <c r="EA60" s="27">
        <f t="shared" ca="1" si="252"/>
        <v>0.6632346014340319</v>
      </c>
      <c r="EB60" s="27">
        <f t="shared" ca="1" si="253"/>
        <v>0.62599093813588813</v>
      </c>
      <c r="EC60" s="27">
        <f t="shared" ca="1" si="254"/>
        <v>0.64144159332738027</v>
      </c>
      <c r="ED60" s="27">
        <f t="shared" ca="1" si="255"/>
        <v>0.64806101975105213</v>
      </c>
      <c r="EE60" s="27">
        <f t="shared" ca="1" si="256"/>
        <v>0.64245644397268287</v>
      </c>
      <c r="EF60" s="27">
        <f t="shared" ca="1" si="257"/>
        <v>0.71750841904156804</v>
      </c>
      <c r="EG60" s="27">
        <f t="shared" ca="1" si="258"/>
        <v>0.65146934933356015</v>
      </c>
      <c r="EH60" s="27">
        <f t="shared" ca="1" si="259"/>
        <v>0.67105461330790772</v>
      </c>
      <c r="EI60" s="27">
        <f t="shared" ca="1" si="260"/>
        <v>0.67979541548418176</v>
      </c>
      <c r="EJ60" s="27">
        <f t="shared" ca="1" si="261"/>
        <v>0.61916884930803706</v>
      </c>
      <c r="EK60" s="27">
        <f t="shared" ca="1" si="262"/>
        <v>0.70240256915458632</v>
      </c>
      <c r="EL60" s="27">
        <f t="shared" ca="1" si="263"/>
        <v>0.70656950969159849</v>
      </c>
      <c r="EM60" s="27">
        <f t="shared" ca="1" si="264"/>
        <v>0.62692316615108301</v>
      </c>
      <c r="EN60" s="27">
        <f t="shared" ca="1" si="265"/>
        <v>0.68190981450035371</v>
      </c>
      <c r="EO60" s="27">
        <f t="shared" ca="1" si="266"/>
        <v>0.6386407710344939</v>
      </c>
      <c r="EP60" s="27">
        <f t="shared" ca="1" si="267"/>
        <v>0.68842991617482752</v>
      </c>
      <c r="EQ60" s="27">
        <f t="shared" ca="1" si="268"/>
        <v>0.69879325638879319</v>
      </c>
      <c r="ER60" s="27">
        <f t="shared" ca="1" si="269"/>
        <v>0.70904498211289535</v>
      </c>
      <c r="ES60" s="27">
        <f t="shared" ca="1" si="270"/>
        <v>0.63297830154757551</v>
      </c>
      <c r="ET60" s="27">
        <f t="shared" ca="1" si="271"/>
        <v>0.70416763029451124</v>
      </c>
      <c r="EU60" s="27">
        <f t="shared" ca="1" si="272"/>
        <v>0.6323952814304058</v>
      </c>
      <c r="EV60" s="27">
        <f t="shared" ca="1" si="273"/>
        <v>0.62477336737663813</v>
      </c>
      <c r="EW60" s="27">
        <f t="shared" ca="1" si="274"/>
        <v>0.66963327655659466</v>
      </c>
      <c r="EX60" s="27">
        <f t="shared" ca="1" si="275"/>
        <v>0.69871408785469968</v>
      </c>
      <c r="EY60" s="27">
        <f t="shared" ca="1" si="276"/>
        <v>0.70487843708703024</v>
      </c>
      <c r="EZ60" s="27">
        <f t="shared" ca="1" si="277"/>
        <v>0.70340413079130892</v>
      </c>
      <c r="FA60" s="27">
        <f t="shared" ca="1" si="278"/>
        <v>0.66284421614647382</v>
      </c>
      <c r="FB60" s="27">
        <f t="shared" ca="1" si="279"/>
        <v>0.69615924227315829</v>
      </c>
      <c r="FC60" s="27">
        <f t="shared" ca="1" si="280"/>
        <v>0.70128056210528289</v>
      </c>
      <c r="FD60" s="27">
        <f t="shared" ca="1" si="281"/>
        <v>0.61860174462174788</v>
      </c>
      <c r="FE60" s="27">
        <f t="shared" ca="1" si="282"/>
        <v>0.71728240297201928</v>
      </c>
      <c r="FF60" s="27">
        <f t="shared" ca="1" si="283"/>
        <v>0.62643354682267516</v>
      </c>
      <c r="FG60" s="27">
        <f t="shared" ca="1" si="284"/>
        <v>0.63728935055556135</v>
      </c>
      <c r="FH60" s="27">
        <f t="shared" ca="1" si="285"/>
        <v>0.68492696491069249</v>
      </c>
      <c r="FI60" s="27">
        <f t="shared" ca="1" si="286"/>
        <v>0.68877978108628091</v>
      </c>
      <c r="FJ60" s="27">
        <f t="shared" ca="1" si="287"/>
        <v>0.65456601023202965</v>
      </c>
      <c r="FK60" s="27">
        <f t="shared" ca="1" si="288"/>
        <v>0.65399529443821103</v>
      </c>
      <c r="FL60" s="27">
        <f t="shared" ca="1" si="289"/>
        <v>0.62386020095620576</v>
      </c>
      <c r="FM60" s="27">
        <f t="shared" ca="1" si="290"/>
        <v>0.71413247570929139</v>
      </c>
      <c r="FN60" s="27">
        <f t="shared" ca="1" si="291"/>
        <v>0.61800853922506893</v>
      </c>
      <c r="FO60" s="27">
        <f t="shared" ca="1" si="292"/>
        <v>0.69481443591120617</v>
      </c>
      <c r="FP60" s="27">
        <f t="shared" ca="1" si="293"/>
        <v>0.70451482025413426</v>
      </c>
      <c r="FQ60" s="27">
        <f t="shared" ca="1" si="294"/>
        <v>0.7027608067845984</v>
      </c>
      <c r="FR60" s="27">
        <f t="shared" ca="1" si="295"/>
        <v>0.62401363004472721</v>
      </c>
      <c r="FS60" s="27">
        <f t="shared" ca="1" si="296"/>
        <v>0.69684279295130247</v>
      </c>
      <c r="FT60" s="27">
        <f t="shared" ca="1" si="297"/>
        <v>0.68803755351983398</v>
      </c>
      <c r="FU60" s="27">
        <f t="shared" ca="1" si="298"/>
        <v>0.67212020305155229</v>
      </c>
      <c r="FV60" s="27">
        <f t="shared" ca="1" si="299"/>
        <v>0.65912231486570561</v>
      </c>
      <c r="FW60" s="27">
        <f t="shared" ca="1" si="300"/>
        <v>0.67967250614297703</v>
      </c>
      <c r="FX60" s="27">
        <f t="shared" ca="1" si="301"/>
        <v>0.61513225116880643</v>
      </c>
      <c r="FY60" s="27">
        <f t="shared" ca="1" si="302"/>
        <v>0.68461463174658121</v>
      </c>
      <c r="FZ60" s="27">
        <f t="shared" ca="1" si="303"/>
        <v>0.67978416463590619</v>
      </c>
      <c r="GA60" s="27">
        <f t="shared" ca="1" si="304"/>
        <v>0.62692046798635825</v>
      </c>
      <c r="GB60" s="27">
        <f t="shared" ca="1" si="305"/>
        <v>0.65713617650426193</v>
      </c>
      <c r="GC60" s="27">
        <f t="shared" ca="1" si="306"/>
        <v>0.61843230905446045</v>
      </c>
      <c r="GD60" s="27">
        <f t="shared" ca="1" si="307"/>
        <v>0.64574108551576637</v>
      </c>
      <c r="GE60" s="27">
        <f t="shared" ca="1" si="308"/>
        <v>0.71492424580841873</v>
      </c>
      <c r="GF60" s="27">
        <f t="shared" ca="1" si="309"/>
        <v>0.61378678173353951</v>
      </c>
      <c r="GG60" s="27">
        <f t="shared" ca="1" si="310"/>
        <v>0.67190493821975505</v>
      </c>
      <c r="GH60" s="27">
        <f t="shared" ca="1" si="311"/>
        <v>0.66676342919490184</v>
      </c>
      <c r="GI60" s="27">
        <f t="shared" ca="1" si="312"/>
        <v>0.65059029121366152</v>
      </c>
      <c r="GJ60" s="27">
        <f t="shared" ca="1" si="313"/>
        <v>0.66794006935472405</v>
      </c>
      <c r="GK60" s="27">
        <f t="shared" ca="1" si="314"/>
        <v>0.68084757249351302</v>
      </c>
      <c r="GL60" s="27">
        <f t="shared" ca="1" si="315"/>
        <v>0.65177192279621576</v>
      </c>
      <c r="GM60" s="27">
        <f t="shared" ca="1" si="316"/>
        <v>0.65438042695310927</v>
      </c>
      <c r="GN60" s="27">
        <f t="shared" ca="1" si="317"/>
        <v>0.70090196716224895</v>
      </c>
      <c r="GO60" s="27">
        <f t="shared" ca="1" si="318"/>
        <v>0.66996561214510075</v>
      </c>
      <c r="GP60" s="27">
        <f t="shared" ca="1" si="319"/>
        <v>0.61403065892915276</v>
      </c>
      <c r="GQ60" s="27">
        <f t="shared" ca="1" si="320"/>
        <v>0.67274983326677895</v>
      </c>
      <c r="GR60" s="27">
        <f t="shared" ca="1" si="321"/>
        <v>0.7050647639769223</v>
      </c>
      <c r="GS60" s="27">
        <f t="shared" ca="1" si="322"/>
        <v>0.69874789931822867</v>
      </c>
      <c r="GT60" s="27">
        <f t="shared" ca="1" si="323"/>
        <v>0.70553124496257824</v>
      </c>
      <c r="GU60" s="27">
        <f t="shared" ca="1" si="324"/>
        <v>0.65091415469039471</v>
      </c>
      <c r="GV60" s="27">
        <f t="shared" ca="1" si="325"/>
        <v>0.69490986074464689</v>
      </c>
      <c r="GW60" s="27">
        <f t="shared" ca="1" si="326"/>
        <v>0.63993955711029171</v>
      </c>
      <c r="GX60" s="28">
        <f t="shared" ca="1" si="327"/>
        <v>0.62294175241691274</v>
      </c>
    </row>
    <row r="61" spans="1:206" x14ac:dyDescent="0.2">
      <c r="A61" s="15">
        <v>18</v>
      </c>
      <c r="B61" s="21">
        <f t="shared" si="328"/>
        <v>0.72022628710870507</v>
      </c>
      <c r="C61" s="21">
        <f t="shared" si="328"/>
        <v>0.66410781848513678</v>
      </c>
      <c r="D61" s="21">
        <f t="shared" si="328"/>
        <v>0.61258488858111038</v>
      </c>
      <c r="E61" s="2"/>
      <c r="G61" s="26">
        <f t="shared" ca="1" si="329"/>
        <v>0.62274861947048532</v>
      </c>
      <c r="H61" s="27">
        <f t="shared" ca="1" si="129"/>
        <v>0.68366867438463763</v>
      </c>
      <c r="I61" s="27">
        <f t="shared" ca="1" si="130"/>
        <v>0.69031535288921486</v>
      </c>
      <c r="J61" s="27">
        <f t="shared" ca="1" si="131"/>
        <v>0.64337508625661333</v>
      </c>
      <c r="K61" s="27">
        <f t="shared" ca="1" si="132"/>
        <v>0.69906497266198686</v>
      </c>
      <c r="L61" s="27">
        <f t="shared" ca="1" si="133"/>
        <v>0.63004995652807283</v>
      </c>
      <c r="M61" s="27">
        <f t="shared" ca="1" si="134"/>
        <v>0.68484566683129622</v>
      </c>
      <c r="N61" s="27">
        <f t="shared" ca="1" si="135"/>
        <v>0.61433457875287856</v>
      </c>
      <c r="O61" s="27">
        <f t="shared" ca="1" si="136"/>
        <v>0.64320927677230277</v>
      </c>
      <c r="P61" s="27">
        <f t="shared" ca="1" si="137"/>
        <v>0.68617950936244831</v>
      </c>
      <c r="Q61" s="27">
        <f t="shared" ca="1" si="138"/>
        <v>0.59967373440148675</v>
      </c>
      <c r="R61" s="27">
        <f t="shared" ca="1" si="139"/>
        <v>0.64012371386570466</v>
      </c>
      <c r="S61" s="27">
        <f t="shared" ca="1" si="140"/>
        <v>0.67458542170721525</v>
      </c>
      <c r="T61" s="27">
        <f t="shared" ca="1" si="141"/>
        <v>0.66422076164013655</v>
      </c>
      <c r="U61" s="27">
        <f t="shared" ca="1" si="142"/>
        <v>0.59953880703838491</v>
      </c>
      <c r="V61" s="27">
        <f t="shared" ca="1" si="143"/>
        <v>0.68401109015127404</v>
      </c>
      <c r="W61" s="27">
        <f t="shared" ca="1" si="144"/>
        <v>0.61013328912030995</v>
      </c>
      <c r="X61" s="27">
        <f t="shared" ca="1" si="145"/>
        <v>0.69454821632098718</v>
      </c>
      <c r="Y61" s="27">
        <f t="shared" ca="1" si="146"/>
        <v>0.70089263127963897</v>
      </c>
      <c r="Z61" s="27">
        <f t="shared" ca="1" si="147"/>
        <v>0.61687000882858345</v>
      </c>
      <c r="AA61" s="27">
        <f t="shared" ca="1" si="148"/>
        <v>0.62578132443642165</v>
      </c>
      <c r="AB61" s="27">
        <f t="shared" ca="1" si="149"/>
        <v>0.69571452210152174</v>
      </c>
      <c r="AC61" s="27">
        <f t="shared" ca="1" si="150"/>
        <v>0.68374759862913048</v>
      </c>
      <c r="AD61" s="27">
        <f t="shared" ca="1" si="151"/>
        <v>0.6191578436616173</v>
      </c>
      <c r="AE61" s="27">
        <f t="shared" ca="1" si="152"/>
        <v>0.65679150891561233</v>
      </c>
      <c r="AF61" s="27">
        <f t="shared" ca="1" si="153"/>
        <v>0.6899249056079122</v>
      </c>
      <c r="AG61" s="27">
        <f t="shared" ca="1" si="154"/>
        <v>0.64172268348185768</v>
      </c>
      <c r="AH61" s="27">
        <f t="shared" ca="1" si="155"/>
        <v>0.61286043157848691</v>
      </c>
      <c r="AI61" s="27">
        <f t="shared" ca="1" si="156"/>
        <v>0.6879132776463357</v>
      </c>
      <c r="AJ61" s="27">
        <f t="shared" ca="1" si="157"/>
        <v>0.65236335457935746</v>
      </c>
      <c r="AK61" s="27">
        <f t="shared" ca="1" si="158"/>
        <v>0.60325551911433772</v>
      </c>
      <c r="AL61" s="27">
        <f t="shared" ca="1" si="159"/>
        <v>0.69194630869773144</v>
      </c>
      <c r="AM61" s="27">
        <f t="shared" ca="1" si="160"/>
        <v>0.69824871912267084</v>
      </c>
      <c r="AN61" s="27">
        <f t="shared" ca="1" si="161"/>
        <v>0.60928897655171155</v>
      </c>
      <c r="AO61" s="27">
        <f t="shared" ca="1" si="162"/>
        <v>0.69342993649555196</v>
      </c>
      <c r="AP61" s="27">
        <f t="shared" ca="1" si="163"/>
        <v>0.66369712461853603</v>
      </c>
      <c r="AQ61" s="27">
        <f t="shared" ca="1" si="164"/>
        <v>0.61414225565797198</v>
      </c>
      <c r="AR61" s="27">
        <f t="shared" ca="1" si="165"/>
        <v>0.6573163060581958</v>
      </c>
      <c r="AS61" s="27">
        <f t="shared" ca="1" si="166"/>
        <v>0.62110853894589446</v>
      </c>
      <c r="AT61" s="27">
        <f t="shared" ca="1" si="167"/>
        <v>0.68305992917739655</v>
      </c>
      <c r="AU61" s="27">
        <f t="shared" ca="1" si="168"/>
        <v>0.65273279669077444</v>
      </c>
      <c r="AV61" s="27">
        <f t="shared" ca="1" si="169"/>
        <v>0.70352336651490333</v>
      </c>
      <c r="AW61" s="27">
        <f t="shared" ca="1" si="170"/>
        <v>0.64378535899721168</v>
      </c>
      <c r="AX61" s="27">
        <f t="shared" ca="1" si="171"/>
        <v>0.6356760150265065</v>
      </c>
      <c r="AY61" s="27">
        <f t="shared" ca="1" si="172"/>
        <v>0.63825494518845394</v>
      </c>
      <c r="AZ61" s="27">
        <f t="shared" ca="1" si="173"/>
        <v>0.62126335350828932</v>
      </c>
      <c r="BA61" s="27">
        <f t="shared" ca="1" si="174"/>
        <v>0.66971020001868031</v>
      </c>
      <c r="BB61" s="27">
        <f t="shared" ca="1" si="175"/>
        <v>0.59615425226283991</v>
      </c>
      <c r="BC61" s="27">
        <f t="shared" ca="1" si="176"/>
        <v>0.59765475717809424</v>
      </c>
      <c r="BD61" s="27">
        <f t="shared" ca="1" si="177"/>
        <v>0.59647252329296252</v>
      </c>
      <c r="BE61" s="27">
        <f t="shared" ca="1" si="178"/>
        <v>0.67883532720410567</v>
      </c>
      <c r="BF61" s="27">
        <f t="shared" ca="1" si="179"/>
        <v>0.6322097121325041</v>
      </c>
      <c r="BG61" s="27">
        <f t="shared" ca="1" si="180"/>
        <v>0.6538357019185147</v>
      </c>
      <c r="BH61" s="27">
        <f t="shared" ca="1" si="181"/>
        <v>0.63424291823592616</v>
      </c>
      <c r="BI61" s="27">
        <f t="shared" ca="1" si="182"/>
        <v>0.67151840658923523</v>
      </c>
      <c r="BJ61" s="27">
        <f t="shared" ca="1" si="183"/>
        <v>0.65812837388293965</v>
      </c>
      <c r="BK61" s="27">
        <f t="shared" ca="1" si="184"/>
        <v>0.64834257092738512</v>
      </c>
      <c r="BL61" s="27">
        <f t="shared" ca="1" si="185"/>
        <v>0.65403896723425237</v>
      </c>
      <c r="BM61" s="27">
        <f t="shared" ca="1" si="186"/>
        <v>0.69738315328226008</v>
      </c>
      <c r="BN61" s="27">
        <f t="shared" ca="1" si="187"/>
        <v>0.67977976833337272</v>
      </c>
      <c r="BO61" s="27">
        <f t="shared" ca="1" si="188"/>
        <v>0.68147940463558121</v>
      </c>
      <c r="BP61" s="27">
        <f t="shared" ca="1" si="189"/>
        <v>0.60682223144569691</v>
      </c>
      <c r="BQ61" s="27">
        <f t="shared" ca="1" si="190"/>
        <v>0.67266063157045053</v>
      </c>
      <c r="BR61" s="27">
        <f t="shared" ca="1" si="191"/>
        <v>0.68287345271219169</v>
      </c>
      <c r="BS61" s="27">
        <f t="shared" ca="1" si="192"/>
        <v>0.59774356304849818</v>
      </c>
      <c r="BT61" s="27">
        <f t="shared" ca="1" si="193"/>
        <v>0.59686513168655586</v>
      </c>
      <c r="BU61" s="27">
        <f t="shared" ca="1" si="194"/>
        <v>0.70181565092363207</v>
      </c>
      <c r="BV61" s="27">
        <f t="shared" ca="1" si="195"/>
        <v>0.62832504639313358</v>
      </c>
      <c r="BW61" s="27">
        <f t="shared" ca="1" si="196"/>
        <v>0.64389045231002839</v>
      </c>
      <c r="BX61" s="27">
        <f t="shared" ca="1" si="197"/>
        <v>0.63891686342985532</v>
      </c>
      <c r="BY61" s="27">
        <f t="shared" ca="1" si="198"/>
        <v>0.6240951127936849</v>
      </c>
      <c r="BZ61" s="27">
        <f t="shared" ca="1" si="199"/>
        <v>0.70364324404157574</v>
      </c>
      <c r="CA61" s="27">
        <f t="shared" ca="1" si="200"/>
        <v>0.64829782745849962</v>
      </c>
      <c r="CB61" s="27">
        <f t="shared" ca="1" si="201"/>
        <v>0.67850716884503726</v>
      </c>
      <c r="CC61" s="27">
        <f t="shared" ca="1" si="202"/>
        <v>0.59948606749216782</v>
      </c>
      <c r="CD61" s="27">
        <f t="shared" ca="1" si="203"/>
        <v>0.67384624836370532</v>
      </c>
      <c r="CE61" s="27">
        <f t="shared" ca="1" si="204"/>
        <v>0.60736091684594684</v>
      </c>
      <c r="CF61" s="27">
        <f t="shared" ca="1" si="205"/>
        <v>0.62548472010434908</v>
      </c>
      <c r="CG61" s="27">
        <f t="shared" ca="1" si="206"/>
        <v>0.65663433684900363</v>
      </c>
      <c r="CH61" s="27">
        <f t="shared" ca="1" si="207"/>
        <v>0.60824871490888122</v>
      </c>
      <c r="CI61" s="27">
        <f t="shared" ca="1" si="208"/>
        <v>0.66000103342582073</v>
      </c>
      <c r="CJ61" s="27">
        <f t="shared" ca="1" si="209"/>
        <v>0.66717535815040707</v>
      </c>
      <c r="CK61" s="27">
        <f t="shared" ca="1" si="210"/>
        <v>0.70676052077525497</v>
      </c>
      <c r="CL61" s="27">
        <f t="shared" ca="1" si="211"/>
        <v>0.61853601917252565</v>
      </c>
      <c r="CM61" s="27">
        <f t="shared" ca="1" si="212"/>
        <v>0.63305098454815001</v>
      </c>
      <c r="CN61" s="27">
        <f t="shared" ca="1" si="213"/>
        <v>0.68919746552435146</v>
      </c>
      <c r="CO61" s="27">
        <f t="shared" ca="1" si="214"/>
        <v>0.64596079509098026</v>
      </c>
      <c r="CP61" s="27">
        <f t="shared" ca="1" si="215"/>
        <v>0.61476217901777608</v>
      </c>
      <c r="CQ61" s="27">
        <f t="shared" ca="1" si="216"/>
        <v>0.66033222797519742</v>
      </c>
      <c r="CR61" s="27">
        <f t="shared" ca="1" si="217"/>
        <v>0.65005025904461566</v>
      </c>
      <c r="CS61" s="27">
        <f t="shared" ca="1" si="218"/>
        <v>0.62429571559599317</v>
      </c>
      <c r="CT61" s="27">
        <f t="shared" ca="1" si="219"/>
        <v>0.69875307915114981</v>
      </c>
      <c r="CU61" s="27">
        <f t="shared" ca="1" si="220"/>
        <v>0.63365815059882669</v>
      </c>
      <c r="CV61" s="27">
        <f t="shared" ca="1" si="221"/>
        <v>0.6864280464534086</v>
      </c>
      <c r="CW61" s="27">
        <f t="shared" ca="1" si="222"/>
        <v>0.6964231830233194</v>
      </c>
      <c r="CX61" s="27">
        <f t="shared" ca="1" si="223"/>
        <v>0.68203471504209545</v>
      </c>
      <c r="CY61" s="27">
        <f t="shared" ca="1" si="224"/>
        <v>0.67808955136055593</v>
      </c>
      <c r="CZ61" s="27">
        <f t="shared" ca="1" si="225"/>
        <v>0.61549683093315333</v>
      </c>
      <c r="DA61" s="27">
        <f t="shared" ca="1" si="226"/>
        <v>0.64118217891166795</v>
      </c>
      <c r="DB61" s="27">
        <f t="shared" ca="1" si="227"/>
        <v>0.65850998339101241</v>
      </c>
      <c r="DC61" s="27">
        <f t="shared" ca="1" si="228"/>
        <v>0.60494127318322855</v>
      </c>
      <c r="DD61" s="27">
        <f t="shared" ca="1" si="229"/>
        <v>0.65049641528543611</v>
      </c>
      <c r="DE61" s="27">
        <f t="shared" ca="1" si="230"/>
        <v>0.59627375365251489</v>
      </c>
      <c r="DF61" s="27">
        <f t="shared" ca="1" si="231"/>
        <v>0.61554254454658819</v>
      </c>
      <c r="DG61" s="27">
        <f t="shared" ca="1" si="232"/>
        <v>0.60690074758649892</v>
      </c>
      <c r="DH61" s="27">
        <f t="shared" ca="1" si="233"/>
        <v>0.67565541353576208</v>
      </c>
      <c r="DI61" s="27">
        <f t="shared" ca="1" si="234"/>
        <v>0.63521563734746622</v>
      </c>
      <c r="DJ61" s="27">
        <f t="shared" ca="1" si="235"/>
        <v>0.60206965849249128</v>
      </c>
      <c r="DK61" s="27">
        <f t="shared" ca="1" si="236"/>
        <v>0.70502545114015869</v>
      </c>
      <c r="DL61" s="27">
        <f t="shared" ca="1" si="237"/>
        <v>0.65484111406163359</v>
      </c>
      <c r="DM61" s="27">
        <f t="shared" ca="1" si="238"/>
        <v>0.68102474685949643</v>
      </c>
      <c r="DN61" s="27">
        <f t="shared" ca="1" si="239"/>
        <v>0.62050048004383196</v>
      </c>
      <c r="DO61" s="27">
        <f t="shared" ca="1" si="240"/>
        <v>0.64405116689394182</v>
      </c>
      <c r="DP61" s="27">
        <f t="shared" ca="1" si="241"/>
        <v>0.66486738100028431</v>
      </c>
      <c r="DQ61" s="27">
        <f t="shared" ca="1" si="242"/>
        <v>0.64252448372295579</v>
      </c>
      <c r="DR61" s="27">
        <f t="shared" ca="1" si="243"/>
        <v>0.70605734836047063</v>
      </c>
      <c r="DS61" s="27">
        <f t="shared" ca="1" si="244"/>
        <v>0.66351112495130049</v>
      </c>
      <c r="DT61" s="27">
        <f t="shared" ca="1" si="245"/>
        <v>0.66213955396354651</v>
      </c>
      <c r="DU61" s="27">
        <f t="shared" ca="1" si="246"/>
        <v>0.64288513971011063</v>
      </c>
      <c r="DV61" s="27">
        <f t="shared" ca="1" si="247"/>
        <v>0.70181479519950674</v>
      </c>
      <c r="DW61" s="27">
        <f t="shared" ca="1" si="248"/>
        <v>0.61290923230426275</v>
      </c>
      <c r="DX61" s="27">
        <f t="shared" ca="1" si="249"/>
        <v>0.63526947600975947</v>
      </c>
      <c r="DY61" s="27">
        <f t="shared" ca="1" si="250"/>
        <v>0.61322529158651795</v>
      </c>
      <c r="DZ61" s="27">
        <f t="shared" ca="1" si="251"/>
        <v>0.61792144023962059</v>
      </c>
      <c r="EA61" s="27">
        <f t="shared" ca="1" si="252"/>
        <v>0.6482757801124448</v>
      </c>
      <c r="EB61" s="27">
        <f t="shared" ca="1" si="253"/>
        <v>0.60991072626607379</v>
      </c>
      <c r="EC61" s="27">
        <f t="shared" ca="1" si="254"/>
        <v>0.62581162202881901</v>
      </c>
      <c r="ED61" s="27">
        <f t="shared" ca="1" si="255"/>
        <v>0.63263048612065653</v>
      </c>
      <c r="EE61" s="27">
        <f t="shared" ca="1" si="256"/>
        <v>0.62685679654292514</v>
      </c>
      <c r="EF61" s="27">
        <f t="shared" ca="1" si="257"/>
        <v>0.70439682585614127</v>
      </c>
      <c r="EG61" s="27">
        <f t="shared" ca="1" si="258"/>
        <v>0.6361430176689471</v>
      </c>
      <c r="EH61" s="27">
        <f t="shared" ca="1" si="259"/>
        <v>0.65634669599921935</v>
      </c>
      <c r="EI61" s="27">
        <f t="shared" ca="1" si="260"/>
        <v>0.66537412936623141</v>
      </c>
      <c r="EJ61" s="27">
        <f t="shared" ca="1" si="261"/>
        <v>0.60289674267259896</v>
      </c>
      <c r="EK61" s="27">
        <f t="shared" ca="1" si="262"/>
        <v>0.68875235447691807</v>
      </c>
      <c r="EL61" s="27">
        <f t="shared" ca="1" si="263"/>
        <v>0.693066023620452</v>
      </c>
      <c r="EM61" s="27">
        <f t="shared" ca="1" si="264"/>
        <v>0.61086950728432687</v>
      </c>
      <c r="EN61" s="27">
        <f t="shared" ca="1" si="265"/>
        <v>0.6675588364029873</v>
      </c>
      <c r="EO61" s="27">
        <f t="shared" ca="1" si="266"/>
        <v>0.62292758783336366</v>
      </c>
      <c r="EP61" s="27">
        <f t="shared" ca="1" si="267"/>
        <v>0.67429810954776348</v>
      </c>
      <c r="EQ61" s="27">
        <f t="shared" ca="1" si="268"/>
        <v>0.68501709717221926</v>
      </c>
      <c r="ER61" s="27">
        <f t="shared" ca="1" si="269"/>
        <v>0.6956293335580761</v>
      </c>
      <c r="ES61" s="27">
        <f t="shared" ca="1" si="270"/>
        <v>0.61709903658243104</v>
      </c>
      <c r="ET61" s="27">
        <f t="shared" ca="1" si="271"/>
        <v>0.69057939484992259</v>
      </c>
      <c r="EU61" s="27">
        <f t="shared" ca="1" si="272"/>
        <v>0.61649908035306811</v>
      </c>
      <c r="EV61" s="27">
        <f t="shared" ca="1" si="273"/>
        <v>0.60865859444971593</v>
      </c>
      <c r="EW61" s="27">
        <f t="shared" ca="1" si="274"/>
        <v>0.65487936548546599</v>
      </c>
      <c r="EX61" s="27">
        <f t="shared" ca="1" si="275"/>
        <v>0.68493517809747662</v>
      </c>
      <c r="EY61" s="27">
        <f t="shared" ca="1" si="276"/>
        <v>0.69131523316422105</v>
      </c>
      <c r="EZ61" s="27">
        <f t="shared" ca="1" si="277"/>
        <v>0.68978905418406711</v>
      </c>
      <c r="FA61" s="27">
        <f t="shared" ca="1" si="278"/>
        <v>0.6478730073843838</v>
      </c>
      <c r="FB61" s="27">
        <f t="shared" ca="1" si="279"/>
        <v>0.6822918470329481</v>
      </c>
      <c r="FC61" s="27">
        <f t="shared" ca="1" si="280"/>
        <v>0.68759108127045088</v>
      </c>
      <c r="FD61" s="27">
        <f t="shared" ca="1" si="281"/>
        <v>0.60231387882597154</v>
      </c>
      <c r="FE61" s="27">
        <f t="shared" ca="1" si="282"/>
        <v>0.7041626150102912</v>
      </c>
      <c r="FF61" s="27">
        <f t="shared" ca="1" si="283"/>
        <v>0.61036593206048728</v>
      </c>
      <c r="FG61" s="27">
        <f t="shared" ca="1" si="284"/>
        <v>0.62153626801818418</v>
      </c>
      <c r="FH61" s="27">
        <f t="shared" ca="1" si="285"/>
        <v>0.67067696458168735</v>
      </c>
      <c r="FI61" s="27">
        <f t="shared" ca="1" si="286"/>
        <v>0.67465983562754095</v>
      </c>
      <c r="FJ61" s="27">
        <f t="shared" ca="1" si="287"/>
        <v>0.63933523739534659</v>
      </c>
      <c r="FK61" s="27">
        <f t="shared" ca="1" si="288"/>
        <v>0.63874684688820305</v>
      </c>
      <c r="FL61" s="27">
        <f t="shared" ca="1" si="289"/>
        <v>0.60771959651194862</v>
      </c>
      <c r="FM61" s="27">
        <f t="shared" ca="1" si="290"/>
        <v>0.70089890657080367</v>
      </c>
      <c r="FN61" s="27">
        <f t="shared" ca="1" si="291"/>
        <v>0.60170422072757845</v>
      </c>
      <c r="FO61" s="27">
        <f t="shared" ca="1" si="292"/>
        <v>0.6809006805031329</v>
      </c>
      <c r="FP61" s="27">
        <f t="shared" ca="1" si="293"/>
        <v>0.69093880617611125</v>
      </c>
      <c r="FQ61" s="27">
        <f t="shared" ca="1" si="294"/>
        <v>0.68912315083141151</v>
      </c>
      <c r="FR61" s="27">
        <f t="shared" ca="1" si="295"/>
        <v>0.60787736044605101</v>
      </c>
      <c r="FS61" s="27">
        <f t="shared" ca="1" si="296"/>
        <v>0.68299901933831475</v>
      </c>
      <c r="FT61" s="27">
        <f t="shared" ca="1" si="297"/>
        <v>0.67389245710920698</v>
      </c>
      <c r="FU61" s="27">
        <f t="shared" ca="1" si="298"/>
        <v>0.65744688097786219</v>
      </c>
      <c r="FV61" s="27">
        <f t="shared" ca="1" si="299"/>
        <v>0.64403366806256568</v>
      </c>
      <c r="FW61" s="27">
        <f t="shared" ca="1" si="300"/>
        <v>0.66524714464060442</v>
      </c>
      <c r="FX61" s="27">
        <f t="shared" ca="1" si="301"/>
        <v>0.5987486196003734</v>
      </c>
      <c r="FY61" s="27">
        <f t="shared" ca="1" si="302"/>
        <v>0.67035414280712935</v>
      </c>
      <c r="FZ61" s="27">
        <f t="shared" ca="1" si="303"/>
        <v>0.66536250541327313</v>
      </c>
      <c r="GA61" s="27">
        <f t="shared" ca="1" si="304"/>
        <v>0.6108667321524065</v>
      </c>
      <c r="GB61" s="27">
        <f t="shared" ca="1" si="305"/>
        <v>0.6419853529741133</v>
      </c>
      <c r="GC61" s="27">
        <f t="shared" ca="1" si="306"/>
        <v>0.60213974060537923</v>
      </c>
      <c r="GD61" s="27">
        <f t="shared" ca="1" si="307"/>
        <v>0.63024021177904666</v>
      </c>
      <c r="GE61" s="27">
        <f t="shared" ca="1" si="308"/>
        <v>0.70171920175535907</v>
      </c>
      <c r="GF61" s="27">
        <f t="shared" ca="1" si="309"/>
        <v>0.59736631245135174</v>
      </c>
      <c r="GG61" s="27">
        <f t="shared" ca="1" si="310"/>
        <v>0.65722461958313516</v>
      </c>
      <c r="GH61" s="27">
        <f t="shared" ca="1" si="311"/>
        <v>0.65191717897978596</v>
      </c>
      <c r="GI61" s="27">
        <f t="shared" ca="1" si="312"/>
        <v>0.63523698641850734</v>
      </c>
      <c r="GJ61" s="27">
        <f t="shared" ca="1" si="313"/>
        <v>0.65313159277950372</v>
      </c>
      <c r="GK61" s="27">
        <f t="shared" ca="1" si="314"/>
        <v>0.66646122559798993</v>
      </c>
      <c r="GL61" s="27">
        <f t="shared" ca="1" si="315"/>
        <v>0.63645489105135444</v>
      </c>
      <c r="GM61" s="27">
        <f t="shared" ca="1" si="316"/>
        <v>0.63914390358936124</v>
      </c>
      <c r="GN61" s="27">
        <f t="shared" ca="1" si="317"/>
        <v>0.68719926016636124</v>
      </c>
      <c r="GO61" s="27">
        <f t="shared" ca="1" si="318"/>
        <v>0.65522243980607953</v>
      </c>
      <c r="GP61" s="27">
        <f t="shared" ca="1" si="319"/>
        <v>0.59761685429970435</v>
      </c>
      <c r="GQ61" s="27">
        <f t="shared" ca="1" si="320"/>
        <v>0.65809699820454559</v>
      </c>
      <c r="GR61" s="27">
        <f t="shared" ca="1" si="321"/>
        <v>0.69150812849747401</v>
      </c>
      <c r="GS61" s="27">
        <f t="shared" ca="1" si="322"/>
        <v>0.68497016420458923</v>
      </c>
      <c r="GT61" s="27">
        <f t="shared" ca="1" si="323"/>
        <v>0.69199106640949593</v>
      </c>
      <c r="GU61" s="27">
        <f t="shared" ca="1" si="324"/>
        <v>0.63557077945536011</v>
      </c>
      <c r="GV61" s="27">
        <f t="shared" ca="1" si="325"/>
        <v>0.68099939003638299</v>
      </c>
      <c r="GW61" s="27">
        <f t="shared" ca="1" si="326"/>
        <v>0.62426487341319703</v>
      </c>
      <c r="GX61" s="28">
        <f t="shared" ca="1" si="327"/>
        <v>0.60677524405446825</v>
      </c>
    </row>
    <row r="62" spans="1:206" x14ac:dyDescent="0.2">
      <c r="A62" s="15">
        <v>19</v>
      </c>
      <c r="B62" s="21">
        <f t="shared" si="328"/>
        <v>0.70721355764798233</v>
      </c>
      <c r="C62" s="21">
        <f t="shared" si="328"/>
        <v>0.64917675316240164</v>
      </c>
      <c r="D62" s="21">
        <f t="shared" si="328"/>
        <v>0.59613165490571263</v>
      </c>
      <c r="E62" s="2"/>
      <c r="G62" s="29">
        <f t="shared" ca="1" si="329"/>
        <v>0.60741726215806691</v>
      </c>
      <c r="H62" s="30">
        <f t="shared" ca="1" si="129"/>
        <v>0.67012118601336512</v>
      </c>
      <c r="I62" s="30">
        <f t="shared" ca="1" si="130"/>
        <v>0.67698079708928749</v>
      </c>
      <c r="J62" s="30">
        <f t="shared" ca="1" si="131"/>
        <v>0.62861307498121599</v>
      </c>
      <c r="K62" s="30">
        <f t="shared" ca="1" si="132"/>
        <v>0.6860160153992213</v>
      </c>
      <c r="L62" s="30">
        <f t="shared" ca="1" si="133"/>
        <v>0.61491597340493409</v>
      </c>
      <c r="M62" s="30">
        <f t="shared" ca="1" si="134"/>
        <v>0.67133562975842243</v>
      </c>
      <c r="N62" s="30">
        <f t="shared" ca="1" si="135"/>
        <v>0.59878150833451449</v>
      </c>
      <c r="O62" s="30">
        <f t="shared" ca="1" si="136"/>
        <v>0.62844254451156201</v>
      </c>
      <c r="P62" s="30">
        <f t="shared" ca="1" si="137"/>
        <v>0.67271204725935674</v>
      </c>
      <c r="Q62" s="30">
        <f t="shared" ca="1" si="138"/>
        <v>0.58374926191666265</v>
      </c>
      <c r="R62" s="30">
        <f t="shared" ca="1" si="139"/>
        <v>0.62526955112901006</v>
      </c>
      <c r="S62" s="30">
        <f t="shared" ca="1" si="140"/>
        <v>0.66075262377938515</v>
      </c>
      <c r="T62" s="30">
        <f t="shared" ca="1" si="141"/>
        <v>0.65007051710777519</v>
      </c>
      <c r="U62" s="30">
        <f t="shared" ca="1" si="142"/>
        <v>0.5836110055392808</v>
      </c>
      <c r="V62" s="30">
        <f t="shared" ca="1" si="143"/>
        <v>0.6704744859332854</v>
      </c>
      <c r="W62" s="30">
        <f t="shared" ca="1" si="144"/>
        <v>0.59447183749957533</v>
      </c>
      <c r="X62" s="30">
        <f t="shared" ca="1" si="145"/>
        <v>0.68135107854027088</v>
      </c>
      <c r="Y62" s="30">
        <f t="shared" ca="1" si="146"/>
        <v>0.68790408517519352</v>
      </c>
      <c r="Z62" s="30">
        <f t="shared" ca="1" si="147"/>
        <v>0.6013830965428999</v>
      </c>
      <c r="AA62" s="30">
        <f t="shared" ca="1" si="148"/>
        <v>0.61053139031615999</v>
      </c>
      <c r="AB62" s="30">
        <f t="shared" ca="1" si="149"/>
        <v>0.6825554946372232</v>
      </c>
      <c r="AC62" s="30">
        <f t="shared" ca="1" si="150"/>
        <v>0.67020261814712445</v>
      </c>
      <c r="AD62" s="30">
        <f t="shared" ca="1" si="151"/>
        <v>0.60373111203927576</v>
      </c>
      <c r="AE62" s="30">
        <f t="shared" ca="1" si="152"/>
        <v>0.6424191111055837</v>
      </c>
      <c r="AF62" s="30">
        <f t="shared" ca="1" si="153"/>
        <v>0.67657774502484802</v>
      </c>
      <c r="AG62" s="30">
        <f t="shared" ca="1" si="154"/>
        <v>0.62691372784890564</v>
      </c>
      <c r="AH62" s="30">
        <f t="shared" ca="1" si="155"/>
        <v>0.59726915519575763</v>
      </c>
      <c r="AI62" s="30">
        <f t="shared" ca="1" si="156"/>
        <v>0.67450136621263912</v>
      </c>
      <c r="AJ62" s="30">
        <f t="shared" ca="1" si="157"/>
        <v>0.63786070681329232</v>
      </c>
      <c r="AK62" s="30">
        <f t="shared" ca="1" si="158"/>
        <v>0.58742001624637319</v>
      </c>
      <c r="AL62" s="30">
        <f t="shared" ca="1" si="159"/>
        <v>0.67866453459877019</v>
      </c>
      <c r="AM62" s="30">
        <f t="shared" ca="1" si="160"/>
        <v>0.6851728654172885</v>
      </c>
      <c r="AN62" s="30">
        <f t="shared" ca="1" si="161"/>
        <v>0.59360593221383584</v>
      </c>
      <c r="AO62" s="30">
        <f t="shared" ca="1" si="162"/>
        <v>0.68019635765470554</v>
      </c>
      <c r="AP62" s="30">
        <f t="shared" ca="1" si="163"/>
        <v>0.64953107387420261</v>
      </c>
      <c r="AQ62" s="30">
        <f t="shared" ca="1" si="164"/>
        <v>0.59858418989391471</v>
      </c>
      <c r="AR62" s="30">
        <f t="shared" ca="1" si="165"/>
        <v>0.64295945208869798</v>
      </c>
      <c r="AS62" s="30">
        <f t="shared" ca="1" si="166"/>
        <v>0.60573348040983577</v>
      </c>
      <c r="AT62" s="30">
        <f t="shared" ca="1" si="167"/>
        <v>0.66949311400586264</v>
      </c>
      <c r="AU62" s="30">
        <f t="shared" ca="1" si="168"/>
        <v>0.63824095360280242</v>
      </c>
      <c r="AV62" s="30">
        <f t="shared" ca="1" si="169"/>
        <v>0.69062223114103782</v>
      </c>
      <c r="AW62" s="30">
        <f t="shared" ca="1" si="170"/>
        <v>0.62903503909159053</v>
      </c>
      <c r="AX62" s="30">
        <f t="shared" ca="1" si="171"/>
        <v>0.62069724247331648</v>
      </c>
      <c r="AY62" s="30">
        <f t="shared" ca="1" si="172"/>
        <v>0.62334822137767454</v>
      </c>
      <c r="AZ62" s="30">
        <f t="shared" ca="1" si="173"/>
        <v>0.60589241013472661</v>
      </c>
      <c r="BA62" s="30">
        <f t="shared" ca="1" si="174"/>
        <v>0.65572700067580325</v>
      </c>
      <c r="BB62" s="30">
        <f t="shared" ca="1" si="175"/>
        <v>0.58014348153090067</v>
      </c>
      <c r="BC62" s="30">
        <f t="shared" ca="1" si="176"/>
        <v>0.58168064243502871</v>
      </c>
      <c r="BD62" s="30">
        <f t="shared" ca="1" si="177"/>
        <v>0.58046951063892138</v>
      </c>
      <c r="BE62" s="30">
        <f t="shared" ca="1" si="178"/>
        <v>0.66513519987401648</v>
      </c>
      <c r="BF62" s="30">
        <f t="shared" ca="1" si="179"/>
        <v>0.61713499191997834</v>
      </c>
      <c r="BG62" s="30">
        <f t="shared" ca="1" si="180"/>
        <v>0.63937618167936661</v>
      </c>
      <c r="BH62" s="30">
        <f t="shared" ca="1" si="181"/>
        <v>0.61922435311572177</v>
      </c>
      <c r="BI62" s="30">
        <f t="shared" ca="1" si="182"/>
        <v>0.65759076683240703</v>
      </c>
      <c r="BJ62" s="30">
        <f t="shared" ca="1" si="183"/>
        <v>0.64379561710063027</v>
      </c>
      <c r="BK62" s="30">
        <f t="shared" ca="1" si="184"/>
        <v>0.63372306579092952</v>
      </c>
      <c r="BL62" s="30">
        <f t="shared" ca="1" si="185"/>
        <v>0.63958541509703148</v>
      </c>
      <c r="BM62" s="30">
        <f t="shared" ca="1" si="186"/>
        <v>0.68427883491139696</v>
      </c>
      <c r="BN62" s="30">
        <f t="shared" ca="1" si="187"/>
        <v>0.66610932035912274</v>
      </c>
      <c r="BO62" s="30">
        <f t="shared" ca="1" si="188"/>
        <v>0.66786254764249287</v>
      </c>
      <c r="BP62" s="30">
        <f t="shared" ca="1" si="189"/>
        <v>0.59107646386422008</v>
      </c>
      <c r="BQ62" s="30">
        <f t="shared" ca="1" si="190"/>
        <v>0.65876822439473937</v>
      </c>
      <c r="BR62" s="30">
        <f t="shared" ca="1" si="191"/>
        <v>0.66930072306951927</v>
      </c>
      <c r="BS62" s="30">
        <f t="shared" ca="1" si="192"/>
        <v>0.58177162412481498</v>
      </c>
      <c r="BT62" s="30">
        <f t="shared" ca="1" si="193"/>
        <v>0.58087170174872194</v>
      </c>
      <c r="BU62" s="30">
        <f t="shared" ca="1" si="194"/>
        <v>0.68885771269917306</v>
      </c>
      <c r="BV62" s="30">
        <f t="shared" ca="1" si="195"/>
        <v>0.61314401982621369</v>
      </c>
      <c r="BW62" s="30">
        <f t="shared" ca="1" si="196"/>
        <v>0.62914312948176343</v>
      </c>
      <c r="BX62" s="30">
        <f t="shared" ca="1" si="197"/>
        <v>0.6240287229439534</v>
      </c>
      <c r="BY62" s="30">
        <f t="shared" ca="1" si="198"/>
        <v>0.60879980834572833</v>
      </c>
      <c r="BZ62" s="30">
        <f t="shared" ca="1" si="199"/>
        <v>0.69074610456547636</v>
      </c>
      <c r="CA62" s="30">
        <f t="shared" ca="1" si="200"/>
        <v>0.63367702950986637</v>
      </c>
      <c r="CB62" s="30">
        <f t="shared" ca="1" si="201"/>
        <v>0.66479674572921099</v>
      </c>
      <c r="CC62" s="30">
        <f t="shared" ca="1" si="202"/>
        <v>0.58355696521434686</v>
      </c>
      <c r="CD62" s="30">
        <f t="shared" ca="1" si="203"/>
        <v>0.65999052352133025</v>
      </c>
      <c r="CE62" s="30">
        <f t="shared" ca="1" si="204"/>
        <v>0.59162880059594214</v>
      </c>
      <c r="CF62" s="30">
        <f t="shared" ca="1" si="205"/>
        <v>0.61022678753336013</v>
      </c>
      <c r="CG62" s="30">
        <f t="shared" ca="1" si="206"/>
        <v>0.64225728821827099</v>
      </c>
      <c r="CH62" s="30">
        <f t="shared" ca="1" si="207"/>
        <v>0.59253915343508934</v>
      </c>
      <c r="CI62" s="30">
        <f t="shared" ca="1" si="208"/>
        <v>0.64572405257996734</v>
      </c>
      <c r="CJ62" s="30">
        <f t="shared" ca="1" si="209"/>
        <v>0.65311471837409296</v>
      </c>
      <c r="CK62" s="30">
        <f t="shared" ca="1" si="210"/>
        <v>0.69396767946787485</v>
      </c>
      <c r="CL62" s="30">
        <f t="shared" ca="1" si="211"/>
        <v>0.60309288542209416</v>
      </c>
      <c r="CM62" s="30">
        <f t="shared" ca="1" si="212"/>
        <v>0.61799945660039679</v>
      </c>
      <c r="CN62" s="30">
        <f t="shared" ca="1" si="213"/>
        <v>0.67582685306586776</v>
      </c>
      <c r="CO62" s="30">
        <f t="shared" ca="1" si="214"/>
        <v>0.63127270395782087</v>
      </c>
      <c r="CP62" s="30">
        <f t="shared" ca="1" si="215"/>
        <v>0.59922022661642727</v>
      </c>
      <c r="CQ62" s="30">
        <f t="shared" ca="1" si="216"/>
        <v>0.64606514153600503</v>
      </c>
      <c r="CR62" s="30">
        <f t="shared" ca="1" si="217"/>
        <v>0.6354802205111193</v>
      </c>
      <c r="CS62" s="30">
        <f t="shared" ca="1" si="218"/>
        <v>0.60900579580876135</v>
      </c>
      <c r="CT62" s="30">
        <f t="shared" ca="1" si="219"/>
        <v>0.68569383853757815</v>
      </c>
      <c r="CU62" s="30">
        <f t="shared" ca="1" si="220"/>
        <v>0.61862339862476956</v>
      </c>
      <c r="CV62" s="30">
        <f t="shared" ca="1" si="221"/>
        <v>0.67296853298780179</v>
      </c>
      <c r="CW62" s="30">
        <f t="shared" ca="1" si="222"/>
        <v>0.68328736374414911</v>
      </c>
      <c r="CX62" s="30">
        <f t="shared" ca="1" si="223"/>
        <v>0.66843541736819334</v>
      </c>
      <c r="CY62" s="30">
        <f t="shared" ca="1" si="224"/>
        <v>0.66436603818760787</v>
      </c>
      <c r="CZ62" s="30">
        <f t="shared" ca="1" si="225"/>
        <v>0.59997401768168412</v>
      </c>
      <c r="DA62" s="30">
        <f t="shared" ca="1" si="226"/>
        <v>0.62635791763249438</v>
      </c>
      <c r="DB62" s="30">
        <f t="shared" ca="1" si="227"/>
        <v>0.64418856919518686</v>
      </c>
      <c r="DC62" s="30">
        <f t="shared" ca="1" si="228"/>
        <v>0.58914804098661355</v>
      </c>
      <c r="DD62" s="30">
        <f t="shared" ca="1" si="229"/>
        <v>0.63593934061620183</v>
      </c>
      <c r="DE62" s="30">
        <f t="shared" ca="1" si="230"/>
        <v>0.58026589477630597</v>
      </c>
      <c r="DF62" s="30">
        <f t="shared" ca="1" si="231"/>
        <v>0.60002092379162686</v>
      </c>
      <c r="DG62" s="30">
        <f t="shared" ca="1" si="232"/>
        <v>0.59115696815009655</v>
      </c>
      <c r="DH62" s="30">
        <f t="shared" ca="1" si="233"/>
        <v>0.66185588135655327</v>
      </c>
      <c r="DI62" s="30">
        <f t="shared" ca="1" si="234"/>
        <v>0.62022406248898432</v>
      </c>
      <c r="DJ62" s="30">
        <f t="shared" ca="1" si="235"/>
        <v>0.5862045721212702</v>
      </c>
      <c r="DK62" s="30">
        <f t="shared" ca="1" si="236"/>
        <v>0.69217446519724291</v>
      </c>
      <c r="DL62" s="30">
        <f t="shared" ca="1" si="237"/>
        <v>0.64041114726491022</v>
      </c>
      <c r="DM62" s="30">
        <f t="shared" ca="1" si="238"/>
        <v>0.66739353154802894</v>
      </c>
      <c r="DN62" s="30">
        <f t="shared" ca="1" si="239"/>
        <v>0.60510927873106002</v>
      </c>
      <c r="DO62" s="30">
        <f t="shared" ca="1" si="240"/>
        <v>0.62930842916002361</v>
      </c>
      <c r="DP62" s="30">
        <f t="shared" ca="1" si="241"/>
        <v>0.65073668583938871</v>
      </c>
      <c r="DQ62" s="30">
        <f t="shared" ca="1" si="242"/>
        <v>0.62773827831223705</v>
      </c>
      <c r="DR62" s="30">
        <f t="shared" ca="1" si="243"/>
        <v>0.69324091479673766</v>
      </c>
      <c r="DS62" s="30">
        <f t="shared" ca="1" si="244"/>
        <v>0.64933946511638385</v>
      </c>
      <c r="DT62" s="30">
        <f t="shared" ca="1" si="245"/>
        <v>0.64792661974316379</v>
      </c>
      <c r="DU62" s="30">
        <f t="shared" ca="1" si="246"/>
        <v>0.62810918518902603</v>
      </c>
      <c r="DV62" s="30">
        <f t="shared" ca="1" si="247"/>
        <v>0.6888568285681429</v>
      </c>
      <c r="DW62" s="30">
        <f t="shared" ca="1" si="248"/>
        <v>0.59731921764465024</v>
      </c>
      <c r="DX62" s="30">
        <f t="shared" ca="1" si="249"/>
        <v>0.62027939737944027</v>
      </c>
      <c r="DY62" s="30">
        <f t="shared" ca="1" si="250"/>
        <v>0.59764345359097271</v>
      </c>
      <c r="DZ62" s="30">
        <f t="shared" ca="1" si="251"/>
        <v>0.60246212866073723</v>
      </c>
      <c r="EA62" s="30">
        <f t="shared" ca="1" si="252"/>
        <v>0.63365434519206087</v>
      </c>
      <c r="EB62" s="30">
        <f t="shared" ca="1" si="253"/>
        <v>0.59424357662771621</v>
      </c>
      <c r="EC62" s="30">
        <f t="shared" ca="1" si="254"/>
        <v>0.6105625053635324</v>
      </c>
      <c r="ED62" s="30">
        <f t="shared" ca="1" si="255"/>
        <v>0.61756735827592313</v>
      </c>
      <c r="EE62" s="30">
        <f t="shared" ca="1" si="256"/>
        <v>0.61163592809844447</v>
      </c>
      <c r="EF62" s="30">
        <f t="shared" ca="1" si="257"/>
        <v>0.69152483108001206</v>
      </c>
      <c r="EG62" s="30">
        <f t="shared" ca="1" si="258"/>
        <v>0.62117725007773827</v>
      </c>
      <c r="EH62" s="30">
        <f t="shared" ca="1" si="259"/>
        <v>0.64196114117380632</v>
      </c>
      <c r="EI62" s="30">
        <f t="shared" ca="1" si="260"/>
        <v>0.65125877866437631</v>
      </c>
      <c r="EJ62" s="30">
        <f t="shared" ca="1" si="261"/>
        <v>0.58705227617870059</v>
      </c>
      <c r="EK62" s="30">
        <f t="shared" ca="1" si="262"/>
        <v>0.67536741269107681</v>
      </c>
      <c r="EL62" s="30">
        <f t="shared" ca="1" si="263"/>
        <v>0.67982060718516224</v>
      </c>
      <c r="EM62" s="30">
        <f t="shared" ca="1" si="264"/>
        <v>0.5952269354166243</v>
      </c>
      <c r="EN62" s="30">
        <f t="shared" ca="1" si="265"/>
        <v>0.65350987855517839</v>
      </c>
      <c r="EO62" s="30">
        <f t="shared" ca="1" si="266"/>
        <v>0.60760101340748007</v>
      </c>
      <c r="EP62" s="30">
        <f t="shared" ca="1" si="267"/>
        <v>0.66045639484415108</v>
      </c>
      <c r="EQ62" s="30">
        <f t="shared" ca="1" si="268"/>
        <v>0.67151252409507245</v>
      </c>
      <c r="ER62" s="30">
        <f t="shared" ca="1" si="269"/>
        <v>0.6824675188652638</v>
      </c>
      <c r="ES62" s="30">
        <f t="shared" ca="1" si="270"/>
        <v>0.60161812817266425</v>
      </c>
      <c r="ET62" s="30">
        <f t="shared" ca="1" si="271"/>
        <v>0.67725336989975893</v>
      </c>
      <c r="EU62" s="30">
        <f t="shared" ca="1" si="272"/>
        <v>0.60100245406085484</v>
      </c>
      <c r="EV62" s="30">
        <f t="shared" ca="1" si="273"/>
        <v>0.59295946969226765</v>
      </c>
      <c r="EW62" s="30">
        <f t="shared" ca="1" si="274"/>
        <v>0.64045052471701724</v>
      </c>
      <c r="EX62" s="30">
        <f t="shared" ca="1" si="275"/>
        <v>0.67142799372463857</v>
      </c>
      <c r="EY62" s="30">
        <f t="shared" ca="1" si="276"/>
        <v>0.67801301112278678</v>
      </c>
      <c r="EZ62" s="30">
        <f t="shared" ca="1" si="277"/>
        <v>0.67643751073352198</v>
      </c>
      <c r="FA62" s="30">
        <f t="shared" ca="1" si="278"/>
        <v>0.63323994307062437</v>
      </c>
      <c r="FB62" s="30">
        <f t="shared" ca="1" si="279"/>
        <v>0.6687006883763682</v>
      </c>
      <c r="FC62" s="30">
        <f t="shared" ca="1" si="280"/>
        <v>0.6741688285546541</v>
      </c>
      <c r="FD62" s="30">
        <f t="shared" ca="1" si="281"/>
        <v>0.58645487469197977</v>
      </c>
      <c r="FE62" s="30">
        <f t="shared" ca="1" si="282"/>
        <v>0.6912828006425723</v>
      </c>
      <c r="FF62" s="30">
        <f t="shared" ca="1" si="283"/>
        <v>0.59471044121065275</v>
      </c>
      <c r="FG62" s="30">
        <f t="shared" ca="1" si="284"/>
        <v>0.60617258412557184</v>
      </c>
      <c r="FH62" s="30">
        <f t="shared" ca="1" si="285"/>
        <v>0.65672343748235462</v>
      </c>
      <c r="FI62" s="30">
        <f t="shared" ca="1" si="286"/>
        <v>0.66082934822961015</v>
      </c>
      <c r="FJ62" s="30">
        <f t="shared" ca="1" si="287"/>
        <v>0.62445886188082267</v>
      </c>
      <c r="FK62" s="30">
        <f t="shared" ca="1" si="288"/>
        <v>0.62385392965265274</v>
      </c>
      <c r="FL62" s="30">
        <f t="shared" ca="1" si="289"/>
        <v>0.59199658420039492</v>
      </c>
      <c r="FM62" s="30">
        <f t="shared" ca="1" si="290"/>
        <v>0.68791056833568465</v>
      </c>
      <c r="FN62" s="30">
        <f t="shared" ca="1" si="291"/>
        <v>0.58583004321487275</v>
      </c>
      <c r="FO62" s="30">
        <f t="shared" ca="1" si="292"/>
        <v>0.66726554997610676</v>
      </c>
      <c r="FP62" s="30">
        <f t="shared" ca="1" si="293"/>
        <v>0.6776244021493576</v>
      </c>
      <c r="FQ62" s="30">
        <f t="shared" ca="1" si="294"/>
        <v>0.67575014489584384</v>
      </c>
      <c r="FR62" s="30">
        <f t="shared" ca="1" si="295"/>
        <v>0.59215835608650513</v>
      </c>
      <c r="FS62" s="30">
        <f t="shared" ca="1" si="296"/>
        <v>0.66943027198632354</v>
      </c>
      <c r="FT62" s="30">
        <f t="shared" ca="1" si="297"/>
        <v>0.66003816423312889</v>
      </c>
      <c r="FU62" s="30">
        <f t="shared" ca="1" si="298"/>
        <v>0.64309389800378658</v>
      </c>
      <c r="FV62" s="30">
        <f t="shared" ca="1" si="299"/>
        <v>0.62929043099175497</v>
      </c>
      <c r="FW62" s="30">
        <f t="shared" ca="1" si="300"/>
        <v>0.65112794684589015</v>
      </c>
      <c r="FX62" s="30">
        <f t="shared" ca="1" si="301"/>
        <v>0.5828013549804465</v>
      </c>
      <c r="FY62" s="30">
        <f t="shared" ca="1" si="302"/>
        <v>0.65639069914740444</v>
      </c>
      <c r="FZ62" s="30">
        <f t="shared" ca="1" si="303"/>
        <v>0.65124680250082456</v>
      </c>
      <c r="GA62" s="30">
        <f t="shared" ca="1" si="304"/>
        <v>0.59522408902859414</v>
      </c>
      <c r="GB62" s="30">
        <f t="shared" ca="1" si="305"/>
        <v>0.62718384433766394</v>
      </c>
      <c r="GC62" s="30">
        <f t="shared" ca="1" si="306"/>
        <v>0.5862763990624309</v>
      </c>
      <c r="GD62" s="30">
        <f t="shared" ca="1" si="307"/>
        <v>0.61511143313119654</v>
      </c>
      <c r="GE62" s="30">
        <f t="shared" ca="1" si="308"/>
        <v>0.68875806212918878</v>
      </c>
      <c r="GF62" s="30">
        <f t="shared" ca="1" si="309"/>
        <v>0.58138513547631632</v>
      </c>
      <c r="GG62" s="30">
        <f t="shared" ca="1" si="310"/>
        <v>0.64286504833653091</v>
      </c>
      <c r="GH62" s="30">
        <f t="shared" ca="1" si="311"/>
        <v>0.63740149750284469</v>
      </c>
      <c r="GI62" s="30">
        <f t="shared" ca="1" si="312"/>
        <v>0.62024600484169268</v>
      </c>
      <c r="GJ62" s="30">
        <f t="shared" ca="1" si="313"/>
        <v>0.63865142556696419</v>
      </c>
      <c r="GK62" s="30">
        <f t="shared" ca="1" si="314"/>
        <v>0.65237886300873427</v>
      </c>
      <c r="GL62" s="30">
        <f t="shared" ca="1" si="315"/>
        <v>0.62149781875437238</v>
      </c>
      <c r="GM62" s="30">
        <f t="shared" ca="1" si="316"/>
        <v>0.62426214579415995</v>
      </c>
      <c r="GN62" s="30">
        <f t="shared" ca="1" si="317"/>
        <v>0.67376444252991596</v>
      </c>
      <c r="GO62" s="30">
        <f t="shared" ca="1" si="318"/>
        <v>0.64080370371673678</v>
      </c>
      <c r="GP62" s="30">
        <f t="shared" ca="1" si="319"/>
        <v>0.58164181112051239</v>
      </c>
      <c r="GQ62" s="30">
        <f t="shared" ca="1" si="320"/>
        <v>0.64376330937579185</v>
      </c>
      <c r="GR62" s="30">
        <f t="shared" ca="1" si="321"/>
        <v>0.67821215327919937</v>
      </c>
      <c r="GS62" s="30">
        <f t="shared" ca="1" si="322"/>
        <v>0.67146409500228477</v>
      </c>
      <c r="GT62" s="30">
        <f t="shared" ca="1" si="323"/>
        <v>0.67871074372609819</v>
      </c>
      <c r="GU62" s="30">
        <f t="shared" ca="1" si="324"/>
        <v>0.62058907889264092</v>
      </c>
      <c r="GV62" s="30">
        <f t="shared" ca="1" si="325"/>
        <v>0.6673673744289258</v>
      </c>
      <c r="GW62" s="30">
        <f t="shared" ca="1" si="326"/>
        <v>0.60897412552109242</v>
      </c>
      <c r="GX62" s="31">
        <f t="shared" ca="1" si="327"/>
        <v>0.59102828694479981</v>
      </c>
    </row>
    <row r="63" spans="1:206" x14ac:dyDescent="0.2">
      <c r="A63" s="18">
        <v>20</v>
      </c>
      <c r="B63" s="22">
        <f t="shared" si="328"/>
        <v>0.69443593641789303</v>
      </c>
      <c r="C63" s="22">
        <f t="shared" si="328"/>
        <v>0.63458138139042197</v>
      </c>
      <c r="D63" s="22">
        <f t="shared" si="328"/>
        <v>0.58012033369571103</v>
      </c>
      <c r="E63" s="2"/>
    </row>
    <row r="67" spans="11:11" x14ac:dyDescent="0.2"/>
  </sheetData>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CBA_Example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 Wilson</dc:creator>
  <cp:keywords/>
  <dc:description/>
  <cp:lastModifiedBy>Microsoft Office User</cp:lastModifiedBy>
  <cp:revision/>
  <dcterms:created xsi:type="dcterms:W3CDTF">2014-09-22T14:39:09Z</dcterms:created>
  <dcterms:modified xsi:type="dcterms:W3CDTF">2021-05-11T18:37:14Z</dcterms:modified>
  <cp:category/>
  <cp:contentStatus/>
</cp:coreProperties>
</file>